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3" activeTab="5"/>
  </bookViews>
  <sheets>
    <sheet name="sortiert alphabetisch" sheetId="1" r:id="rId1"/>
    <sheet name="Bundesländer" sheetId="2" r:id="rId2"/>
    <sheet name="Domains 2004 auf Kreisebene" sheetId="3" r:id="rId3"/>
    <sheet name="sortiert nach Domains abs" sheetId="4" r:id="rId4"/>
    <sheet name="sortiert nach Domains pro Einwo" sheetId="5" r:id="rId5"/>
    <sheet name="sortiert Steigerung" sheetId="6" r:id="rId6"/>
  </sheets>
  <definedNames/>
  <calcPr fullCalcOnLoad="1"/>
</workbook>
</file>

<file path=xl/sharedStrings.xml><?xml version="1.0" encoding="utf-8"?>
<sst xmlns="http://schemas.openxmlformats.org/spreadsheetml/2006/main" count="2244" uniqueCount="907">
  <si>
    <t>Kreise</t>
  </si>
  <si>
    <t>Einwohner 31.12.2003</t>
  </si>
  <si>
    <t>SK Flensburg</t>
  </si>
  <si>
    <t>SK Kiel</t>
  </si>
  <si>
    <t>SK Lübeck</t>
  </si>
  <si>
    <t>SK Neumünster</t>
  </si>
  <si>
    <t>LK Dithmarschen</t>
  </si>
  <si>
    <t>LK Herzogtum Lauenburg</t>
  </si>
  <si>
    <t>LK Nordfriesland</t>
  </si>
  <si>
    <t>LK Ostholstein</t>
  </si>
  <si>
    <t>LK Pinneberg</t>
  </si>
  <si>
    <t>LK Plön</t>
  </si>
  <si>
    <t>LK Rendsburg-Eckernförde</t>
  </si>
  <si>
    <t>LK Schleswig-Flensburg</t>
  </si>
  <si>
    <t>LK Segeberg</t>
  </si>
  <si>
    <t>LK Steinburg</t>
  </si>
  <si>
    <t>LK Stormarn</t>
  </si>
  <si>
    <t>SK Hamburg</t>
  </si>
  <si>
    <t>SK Braunschweig</t>
  </si>
  <si>
    <t>SK Salzgitter</t>
  </si>
  <si>
    <t>SK Wolfsburg</t>
  </si>
  <si>
    <t>LK Gifhorn</t>
  </si>
  <si>
    <t>LK Göttingen</t>
  </si>
  <si>
    <t>LK Goslar</t>
  </si>
  <si>
    <t>LK Helmstedt</t>
  </si>
  <si>
    <t>LK Northeim</t>
  </si>
  <si>
    <t>LK Osterode am Harz</t>
  </si>
  <si>
    <t>LK Peine</t>
  </si>
  <si>
    <t>LK Wolfenbüttel</t>
  </si>
  <si>
    <t>Region Hannover</t>
  </si>
  <si>
    <t>LK Diepholz</t>
  </si>
  <si>
    <t>LK Hameln-Pyrmont</t>
  </si>
  <si>
    <t>LK Hildesheim</t>
  </si>
  <si>
    <t>LK Holzminden</t>
  </si>
  <si>
    <t>LK Nienburg (Weser)</t>
  </si>
  <si>
    <t>LK Schaumburg</t>
  </si>
  <si>
    <t>LK Celle</t>
  </si>
  <si>
    <t>LK Cuxhaven</t>
  </si>
  <si>
    <t>LK Harburg</t>
  </si>
  <si>
    <t>LK Lüchow-Dannenberg</t>
  </si>
  <si>
    <t>LK Lüneburg</t>
  </si>
  <si>
    <t>LK Osterholz</t>
  </si>
  <si>
    <t>LK Rotenburg (Wümme)</t>
  </si>
  <si>
    <t>LK Soltau-Fallingbostel</t>
  </si>
  <si>
    <t>LK Stade</t>
  </si>
  <si>
    <t>LK Uelzen</t>
  </si>
  <si>
    <t>LK Verden</t>
  </si>
  <si>
    <t>SK Delmenhorst</t>
  </si>
  <si>
    <t>SK Emden</t>
  </si>
  <si>
    <t>SK Oldenburg</t>
  </si>
  <si>
    <t>SK Osnabrück</t>
  </si>
  <si>
    <t>SK Wilhelmshaven</t>
  </si>
  <si>
    <t>LK Ammerland</t>
  </si>
  <si>
    <t>LK Aurich</t>
  </si>
  <si>
    <t>LK Cloppenburg</t>
  </si>
  <si>
    <t>LK Emsland</t>
  </si>
  <si>
    <t>LK Friesland</t>
  </si>
  <si>
    <t>LK Grafschaft Bentheim</t>
  </si>
  <si>
    <t>LK Leer</t>
  </si>
  <si>
    <t>LK Oldenburg</t>
  </si>
  <si>
    <t>LK Osnabrück</t>
  </si>
  <si>
    <t>LK Vechta</t>
  </si>
  <si>
    <t>LK Wesermarsch</t>
  </si>
  <si>
    <t>LK Wittmund</t>
  </si>
  <si>
    <t>SK Bremen</t>
  </si>
  <si>
    <t>SK Bremerhaven</t>
  </si>
  <si>
    <t>SK Düsseldorf</t>
  </si>
  <si>
    <t>SK Duisburg</t>
  </si>
  <si>
    <t>SK Essen</t>
  </si>
  <si>
    <t>SK Krefeld</t>
  </si>
  <si>
    <t>SK Mönchengladbach</t>
  </si>
  <si>
    <t>SK Mülheim a.d.Ruhr</t>
  </si>
  <si>
    <t>SK Oberhausen</t>
  </si>
  <si>
    <t>SK Remscheid</t>
  </si>
  <si>
    <t>SK Solingen</t>
  </si>
  <si>
    <t>SK Wuppertal</t>
  </si>
  <si>
    <t>LK Kleve</t>
  </si>
  <si>
    <t>LK Mettmann</t>
  </si>
  <si>
    <t>LK Neuss</t>
  </si>
  <si>
    <t>LK Viersen</t>
  </si>
  <si>
    <t>LK Wesel</t>
  </si>
  <si>
    <t>SK Aachen</t>
  </si>
  <si>
    <t>SK Bonn</t>
  </si>
  <si>
    <t>SK Köln</t>
  </si>
  <si>
    <t>SK Leverkusen</t>
  </si>
  <si>
    <t>LK Aachen</t>
  </si>
  <si>
    <t>LK Düren</t>
  </si>
  <si>
    <t>LK Erftkreis</t>
  </si>
  <si>
    <t>LK Euskirchen</t>
  </si>
  <si>
    <t>LK Heinsberg</t>
  </si>
  <si>
    <t>LK Oberbergischer Kreis</t>
  </si>
  <si>
    <t>LK Rheinisch-Bergischer Kreis</t>
  </si>
  <si>
    <t>LK Rhein-Sieg-Kreis</t>
  </si>
  <si>
    <t>SK Bottrop</t>
  </si>
  <si>
    <t>SK Gelsenkirchen</t>
  </si>
  <si>
    <t>SK Münster</t>
  </si>
  <si>
    <t>LK Borken</t>
  </si>
  <si>
    <t>LK Coesfeld</t>
  </si>
  <si>
    <t>LK Recklinghausen</t>
  </si>
  <si>
    <t>LK Steinfurt</t>
  </si>
  <si>
    <t>LK Warendorf</t>
  </si>
  <si>
    <t>SK Bielefeld</t>
  </si>
  <si>
    <t>LK Gütersloh</t>
  </si>
  <si>
    <t>LK Herford</t>
  </si>
  <si>
    <t>LK Höxter</t>
  </si>
  <si>
    <t>LK Lippe</t>
  </si>
  <si>
    <t>LK Minden-Lübbecke</t>
  </si>
  <si>
    <t>LK Paderborn</t>
  </si>
  <si>
    <t>SK Bochum</t>
  </si>
  <si>
    <t>SK Dortmund</t>
  </si>
  <si>
    <t>SK Hagen</t>
  </si>
  <si>
    <t>SK Hamm</t>
  </si>
  <si>
    <t>SK Herne</t>
  </si>
  <si>
    <t>LK Ennepe-Ruhr-Kreis</t>
  </si>
  <si>
    <t>LK Hochsauerlandkreis</t>
  </si>
  <si>
    <t>LK Märkischer Kreis</t>
  </si>
  <si>
    <t>LK Olpe</t>
  </si>
  <si>
    <t>LK Siegen-Wittgenstein</t>
  </si>
  <si>
    <t>LK Soest</t>
  </si>
  <si>
    <t>LK Unna</t>
  </si>
  <si>
    <t>SK Darmstadt</t>
  </si>
  <si>
    <t>SK Frankfurt am Main</t>
  </si>
  <si>
    <t>SK Offenbach</t>
  </si>
  <si>
    <t>SK Wiesbaden</t>
  </si>
  <si>
    <t>LK Bergstraße</t>
  </si>
  <si>
    <t>LK Darmstadt-Dieburg</t>
  </si>
  <si>
    <t>LK Groß-Gerau</t>
  </si>
  <si>
    <t>LK Hochtaunuskreis</t>
  </si>
  <si>
    <t>LK Main-Kinzig-Kreis</t>
  </si>
  <si>
    <t>LK Main-Taunus-Kreis</t>
  </si>
  <si>
    <t>LK Odenwaldkreis</t>
  </si>
  <si>
    <t>LK Offenbach</t>
  </si>
  <si>
    <t>LK Rheingau-Taunus-Kreis</t>
  </si>
  <si>
    <t>LK Wetteraukreis</t>
  </si>
  <si>
    <t>LK Gießen</t>
  </si>
  <si>
    <t>LK Lahn-Dill-Kreis</t>
  </si>
  <si>
    <t>LK Limburg-Weilburg</t>
  </si>
  <si>
    <t>LK Marburg-Biedenkopf</t>
  </si>
  <si>
    <t>LK Vogelsbergkreis</t>
  </si>
  <si>
    <t>SK Kassel</t>
  </si>
  <si>
    <t>LK Fulda</t>
  </si>
  <si>
    <t>LK Hersfeld-Rotenburg</t>
  </si>
  <si>
    <t>LK Kassel</t>
  </si>
  <si>
    <t>LK Schwalm-Eder-Kreis</t>
  </si>
  <si>
    <t>LK Waldeck-Frankenberg</t>
  </si>
  <si>
    <t>LK Werra-Meißner-Kreis</t>
  </si>
  <si>
    <t>SK Koblenz</t>
  </si>
  <si>
    <t>LK Ahrweiler</t>
  </si>
  <si>
    <t>LK Altenkirchen</t>
  </si>
  <si>
    <t>LK Bad Kreuznach</t>
  </si>
  <si>
    <t>LK Birkenfeld</t>
  </si>
  <si>
    <t>LK Cochem-Zell</t>
  </si>
  <si>
    <t>LK Mayen-Koblenz</t>
  </si>
  <si>
    <t>LK Neuwied</t>
  </si>
  <si>
    <t>LK Rhein-Hunsrück-Kreis</t>
  </si>
  <si>
    <t>LK Rhein-Lahn-Kreis</t>
  </si>
  <si>
    <t>LK Westerwaldkreis</t>
  </si>
  <si>
    <t>SK Trier</t>
  </si>
  <si>
    <t>LK Bernkastel-Wittlich</t>
  </si>
  <si>
    <t>LK Bitburg-Prüm</t>
  </si>
  <si>
    <t>LK Daun</t>
  </si>
  <si>
    <t>LK Trier-Saarburg</t>
  </si>
  <si>
    <t>SK Frankenthal</t>
  </si>
  <si>
    <t>SK Kaiserslautern</t>
  </si>
  <si>
    <t>SK Landau i.d.Pfalz</t>
  </si>
  <si>
    <t>SK Ludwigshafen</t>
  </si>
  <si>
    <t>SK Mainz</t>
  </si>
  <si>
    <t>SK Neustadt a.d.Weinstraße</t>
  </si>
  <si>
    <t>SK Pirmasens</t>
  </si>
  <si>
    <t>SK Speyer</t>
  </si>
  <si>
    <t>SK Worms</t>
  </si>
  <si>
    <t>SK Zweibrücken</t>
  </si>
  <si>
    <t>LK Alzey-Worms</t>
  </si>
  <si>
    <t>LK Bad Dürkheim</t>
  </si>
  <si>
    <t>LK Donnersbergkreis</t>
  </si>
  <si>
    <t>LK Germersheim</t>
  </si>
  <si>
    <t>LK Kaiserslautern</t>
  </si>
  <si>
    <t>LK Kusel</t>
  </si>
  <si>
    <t>LK Südliche Weinstraße</t>
  </si>
  <si>
    <t>LK Ludwigshafen</t>
  </si>
  <si>
    <t>LK Mainz-Bingen</t>
  </si>
  <si>
    <t>LK Südwestpfalz</t>
  </si>
  <si>
    <t>SK Stuttgart</t>
  </si>
  <si>
    <t>LK Böblingen</t>
  </si>
  <si>
    <t>LK Esslingen</t>
  </si>
  <si>
    <t>LK Göppingen</t>
  </si>
  <si>
    <t>LK Ludwigsburg</t>
  </si>
  <si>
    <t>LK Rems-Murr-Kreis</t>
  </si>
  <si>
    <t>SK Heilbronn</t>
  </si>
  <si>
    <t>LK Heilbronn</t>
  </si>
  <si>
    <t>LK Hohenlohekreis</t>
  </si>
  <si>
    <t>LK Schwäbisch Hall</t>
  </si>
  <si>
    <t>LK Main-Tauber-Kreis</t>
  </si>
  <si>
    <t>LK Heidenheim</t>
  </si>
  <si>
    <t>LK Ostalbkreis</t>
  </si>
  <si>
    <t>SK Baden-Baden</t>
  </si>
  <si>
    <t>SK Karlsruhe</t>
  </si>
  <si>
    <t>LK Karlsruhe</t>
  </si>
  <si>
    <t>LK Rastatt</t>
  </si>
  <si>
    <t>SK Heidelberg</t>
  </si>
  <si>
    <t>SK Mannheim</t>
  </si>
  <si>
    <t>LK Neckar-Odenwald-Kreis</t>
  </si>
  <si>
    <t>LK Rhein-Neckar-Kreis</t>
  </si>
  <si>
    <t>SK Pforzheim</t>
  </si>
  <si>
    <t>LK Calw</t>
  </si>
  <si>
    <t>LK Enzkreis</t>
  </si>
  <si>
    <t>LK Freudenstadt</t>
  </si>
  <si>
    <t>SK Freiburg i.Breisgau</t>
  </si>
  <si>
    <t>LK Breisgau-Hochschwarzwald</t>
  </si>
  <si>
    <t>LK Emmendingen</t>
  </si>
  <si>
    <t>LK Ortenaukreis</t>
  </si>
  <si>
    <t>LK Rottweil</t>
  </si>
  <si>
    <t>LK Schwarzwald-Baar-Kreis</t>
  </si>
  <si>
    <t>LK Tuttlingen</t>
  </si>
  <si>
    <t>LK Konstanz</t>
  </si>
  <si>
    <t>LK Lörrach</t>
  </si>
  <si>
    <t>LK Waldshut</t>
  </si>
  <si>
    <t>LK Reutlingen</t>
  </si>
  <si>
    <t>LK Tübingen</t>
  </si>
  <si>
    <t>LK Zollernalbkreis</t>
  </si>
  <si>
    <t>SK Ulm</t>
  </si>
  <si>
    <t>LK Alb-Donau-Kreis</t>
  </si>
  <si>
    <t>LK Biberach</t>
  </si>
  <si>
    <t>LK Bodenseekreis</t>
  </si>
  <si>
    <t>LK Ravensburg</t>
  </si>
  <si>
    <t>LK Sigmaringen</t>
  </si>
  <si>
    <t>SK Ingolstadt</t>
  </si>
  <si>
    <t>SK München</t>
  </si>
  <si>
    <t>SK Rosenheim</t>
  </si>
  <si>
    <t>LK Altötting</t>
  </si>
  <si>
    <t>LK Berchtesgadener Land</t>
  </si>
  <si>
    <t>LK Bad Tölz-Wolfratshausen</t>
  </si>
  <si>
    <t>LK Dachau</t>
  </si>
  <si>
    <t>LK Ebersberg</t>
  </si>
  <si>
    <t>LK Eichstätt</t>
  </si>
  <si>
    <t>LK Erding</t>
  </si>
  <si>
    <t>LK Freising</t>
  </si>
  <si>
    <t>LK Fürstenfeldbruck</t>
  </si>
  <si>
    <t>LK Garmisch-Partenkirchen</t>
  </si>
  <si>
    <t>LK Landsberg a.Lech</t>
  </si>
  <si>
    <t>LK Miesbach</t>
  </si>
  <si>
    <t>LK Mühldorf a.Inn</t>
  </si>
  <si>
    <t>LK München</t>
  </si>
  <si>
    <t>LK Neuburg-Schrobenhausen</t>
  </si>
  <si>
    <t>LK Pfaffenhofen a.d.Ilm</t>
  </si>
  <si>
    <t>LK Rosenheim</t>
  </si>
  <si>
    <t>LK Starnberg</t>
  </si>
  <si>
    <t>LK Traunstein</t>
  </si>
  <si>
    <t>LK Weilheim-Schongau</t>
  </si>
  <si>
    <t>SK Landshut</t>
  </si>
  <si>
    <t>SK Passau</t>
  </si>
  <si>
    <t>SK Straubing</t>
  </si>
  <si>
    <t>LK Deggendorf</t>
  </si>
  <si>
    <t>LK Freyung-Grafenau</t>
  </si>
  <si>
    <t>LK Kelheim</t>
  </si>
  <si>
    <t>LK Landshut</t>
  </si>
  <si>
    <t>LK Passau</t>
  </si>
  <si>
    <t>LK Regen</t>
  </si>
  <si>
    <t>LK Rottal-Inn</t>
  </si>
  <si>
    <t>LK Straubing-Bogen</t>
  </si>
  <si>
    <t>LK Dingolfing-Landau</t>
  </si>
  <si>
    <t>SK Amberg</t>
  </si>
  <si>
    <t>SK Regensburg</t>
  </si>
  <si>
    <t>SK Weiden i.d.OPf.</t>
  </si>
  <si>
    <t>LK Amberg-Sulzbach</t>
  </si>
  <si>
    <t>LK Cham</t>
  </si>
  <si>
    <t>LK Neumarkt i.d.OPf.</t>
  </si>
  <si>
    <t>LK Neustadt a.d.Waldnaab</t>
  </si>
  <si>
    <t>LK Regensburg</t>
  </si>
  <si>
    <t>LK Schwandorf</t>
  </si>
  <si>
    <t>LK Tirschenreuth</t>
  </si>
  <si>
    <t>SK Bamberg</t>
  </si>
  <si>
    <t>SK Bayreuth</t>
  </si>
  <si>
    <t>SK Coburg</t>
  </si>
  <si>
    <t>SK Hof</t>
  </si>
  <si>
    <t>LK Bamberg</t>
  </si>
  <si>
    <t>LK Bayreuth</t>
  </si>
  <si>
    <t>LK Coburg</t>
  </si>
  <si>
    <t>LK Forchheim</t>
  </si>
  <si>
    <t>LK Hof</t>
  </si>
  <si>
    <t>LK Kronach</t>
  </si>
  <si>
    <t>LK Kulmbach</t>
  </si>
  <si>
    <t>LK Lichtenfels</t>
  </si>
  <si>
    <t>LK Wunsiedel i.Fichtelgebirge</t>
  </si>
  <si>
    <t>SK Ansbach</t>
  </si>
  <si>
    <t>SK Erlangen</t>
  </si>
  <si>
    <t>SK Fürth</t>
  </si>
  <si>
    <t>SK Nürnberg</t>
  </si>
  <si>
    <t>SK Schwabach</t>
  </si>
  <si>
    <t>LK Ansbach</t>
  </si>
  <si>
    <t>LK Erlangen-Höchstadt</t>
  </si>
  <si>
    <t>LK Fürth</t>
  </si>
  <si>
    <t>LK Nürnberger Land</t>
  </si>
  <si>
    <t>LK Neustadt/Aisch-Bad Windshei</t>
  </si>
  <si>
    <t>LK Roth</t>
  </si>
  <si>
    <t>LK Weißenburg-Gunzenhausen</t>
  </si>
  <si>
    <t>SK Aschaffenburg</t>
  </si>
  <si>
    <t>SK Schweinfurt</t>
  </si>
  <si>
    <t>SK Würzburg</t>
  </si>
  <si>
    <t>LK Aschaffenburg</t>
  </si>
  <si>
    <t>LK Bad Kissingen</t>
  </si>
  <si>
    <t>LK Rhön-Grabfeld</t>
  </si>
  <si>
    <t>LK Haßberge</t>
  </si>
  <si>
    <t>LK Kitzingen</t>
  </si>
  <si>
    <t>LK Miltenberg</t>
  </si>
  <si>
    <t>LK Main-Spessart</t>
  </si>
  <si>
    <t>LK Schweinfurt</t>
  </si>
  <si>
    <t>LK Würzburg</t>
  </si>
  <si>
    <t>SK Augsburg</t>
  </si>
  <si>
    <t>SK Kaufbeuren</t>
  </si>
  <si>
    <t>SK Kempten</t>
  </si>
  <si>
    <t>SK Memmingen</t>
  </si>
  <si>
    <t>LK Aichach-Friedberg</t>
  </si>
  <si>
    <t>LK Augsburg</t>
  </si>
  <si>
    <t>LK Dillingen a.d.Donau</t>
  </si>
  <si>
    <t>LK Günzburg</t>
  </si>
  <si>
    <t>LK Neu-Ulm</t>
  </si>
  <si>
    <t>LK Lindau</t>
  </si>
  <si>
    <t>LK Ostallgäu</t>
  </si>
  <si>
    <t>LK Unterallgäu</t>
  </si>
  <si>
    <t>LK Donau-Ries</t>
  </si>
  <si>
    <t>LK Oberallgäu</t>
  </si>
  <si>
    <t>LK Stadtverband Saarbrücken</t>
  </si>
  <si>
    <t>LK Merzig-Wadern</t>
  </si>
  <si>
    <t>LK Neunkirchen</t>
  </si>
  <si>
    <t>LK Saarlouis</t>
  </si>
  <si>
    <t>LK Saar-Pfalz-Kreis</t>
  </si>
  <si>
    <t>LK Sankt Wendel</t>
  </si>
  <si>
    <t>SK Berlin</t>
  </si>
  <si>
    <t>SK Brandenburg a.d.Havel</t>
  </si>
  <si>
    <t>SK Cottbus</t>
  </si>
  <si>
    <t>SK Frankfurt (Oder)</t>
  </si>
  <si>
    <t>SK Potsdam</t>
  </si>
  <si>
    <t>LK Barnim</t>
  </si>
  <si>
    <t>LK Dahme-Spreewald</t>
  </si>
  <si>
    <t>LK Elbe-Elster</t>
  </si>
  <si>
    <t>LK Havelland</t>
  </si>
  <si>
    <t>LK Märkisch-Oderland</t>
  </si>
  <si>
    <t>LK Oberhavel</t>
  </si>
  <si>
    <t>LK Oberspreewald-Lausitz</t>
  </si>
  <si>
    <t>LK Oder-Spree</t>
  </si>
  <si>
    <t>LK Ostprignitz-Ruppin</t>
  </si>
  <si>
    <t>LK Potsdam-Mittelmark</t>
  </si>
  <si>
    <t>LK Prignitz</t>
  </si>
  <si>
    <t>LK Spree-Neiße</t>
  </si>
  <si>
    <t>LK Teltow-Fläming</t>
  </si>
  <si>
    <t>LK Uckermark</t>
  </si>
  <si>
    <t>SK Greifswald</t>
  </si>
  <si>
    <t>SK Neubrandenburg</t>
  </si>
  <si>
    <t>SK Rostock</t>
  </si>
  <si>
    <t>SK Schwerin</t>
  </si>
  <si>
    <t>SK Stralsund</t>
  </si>
  <si>
    <t>SK Wismar</t>
  </si>
  <si>
    <t>LK Bad Doberan</t>
  </si>
  <si>
    <t>LK Demmin</t>
  </si>
  <si>
    <t>LK Güstrow</t>
  </si>
  <si>
    <t>LK Ludwigslust</t>
  </si>
  <si>
    <t>LK Mecklenburg-Strelitz</t>
  </si>
  <si>
    <t>LK Müritz</t>
  </si>
  <si>
    <t>LK Nordvorpommern</t>
  </si>
  <si>
    <t>LK Nordwestmecklenburg</t>
  </si>
  <si>
    <t>LK Ostvorpommern</t>
  </si>
  <si>
    <t>LK Parchim</t>
  </si>
  <si>
    <t>LK Rügen</t>
  </si>
  <si>
    <t>LK Uecker-Randow</t>
  </si>
  <si>
    <t>SK Chemnitz</t>
  </si>
  <si>
    <t>SK Plauen</t>
  </si>
  <si>
    <t>SK Zwickau</t>
  </si>
  <si>
    <t>LK Annaberg</t>
  </si>
  <si>
    <t>LK Chemnitzer Land</t>
  </si>
  <si>
    <t>LK Freiberg</t>
  </si>
  <si>
    <t>LK Vogtlandkreis</t>
  </si>
  <si>
    <t>LK Mittlerer Erzgebirgskreis</t>
  </si>
  <si>
    <t>LK Mittweida</t>
  </si>
  <si>
    <t>LK Stollberg</t>
  </si>
  <si>
    <t>LK Aue-Schwarzenberg</t>
  </si>
  <si>
    <t>LK Zwickauer Land</t>
  </si>
  <si>
    <t>SK Dresden</t>
  </si>
  <si>
    <t>SK Görlitz</t>
  </si>
  <si>
    <t>SK Hoyerswerda</t>
  </si>
  <si>
    <t>LK Bautzen</t>
  </si>
  <si>
    <t>LK Meißen</t>
  </si>
  <si>
    <t>LK Niederschles. Oberlausitzkr</t>
  </si>
  <si>
    <t>LK Riesa-Großenhain</t>
  </si>
  <si>
    <t>LK Löbau-Zittau</t>
  </si>
  <si>
    <t>LK Sächsische Schweiz</t>
  </si>
  <si>
    <t>LK Weißeritzkreis</t>
  </si>
  <si>
    <t>LK Kamenz</t>
  </si>
  <si>
    <t>SK Leipzig</t>
  </si>
  <si>
    <t>LK Delitzsch</t>
  </si>
  <si>
    <t>LK Döbeln</t>
  </si>
  <si>
    <t>LK Leipziger Land</t>
  </si>
  <si>
    <t>LK Muldentalkreis</t>
  </si>
  <si>
    <t>LK Torgau-Oschatz</t>
  </si>
  <si>
    <t>SK Dessau</t>
  </si>
  <si>
    <t>LK Anhalt-Zerbst</t>
  </si>
  <si>
    <t>LK Bernburg</t>
  </si>
  <si>
    <t>LK Bitterfeld</t>
  </si>
  <si>
    <t>LK Köthen</t>
  </si>
  <si>
    <t>LK Wittenberg</t>
  </si>
  <si>
    <t>SK Halle (Saale)</t>
  </si>
  <si>
    <t>LK Burgenlandkreis</t>
  </si>
  <si>
    <t>LK Mansfelder Land</t>
  </si>
  <si>
    <t>LK Merseburg-Querfurt</t>
  </si>
  <si>
    <t>LK Saalkreis</t>
  </si>
  <si>
    <t>LK Sangerhausen</t>
  </si>
  <si>
    <t>LK Weißenfels</t>
  </si>
  <si>
    <t>SK Magdeburg</t>
  </si>
  <si>
    <t>LK Aschersleben-Staßfurt</t>
  </si>
  <si>
    <t>LK Bördekreis</t>
  </si>
  <si>
    <t>LK Halberstadt</t>
  </si>
  <si>
    <t>LK Jerichower Land</t>
  </si>
  <si>
    <t>LK Ohre-Kreis</t>
  </si>
  <si>
    <t>LK Stendal</t>
  </si>
  <si>
    <t>LK Quedlinburg</t>
  </si>
  <si>
    <t>LK Schönebeck</t>
  </si>
  <si>
    <t>LK Wernigerode</t>
  </si>
  <si>
    <t>LK Altmarkkreis Salzwedel</t>
  </si>
  <si>
    <t>SK Erfurt</t>
  </si>
  <si>
    <t>SK Gera</t>
  </si>
  <si>
    <t>SK Jena</t>
  </si>
  <si>
    <t>SK Suhl</t>
  </si>
  <si>
    <t>SK Weimar</t>
  </si>
  <si>
    <t>SK Eisenach</t>
  </si>
  <si>
    <t>LK Eichsfeld</t>
  </si>
  <si>
    <t>LK Nordhausen</t>
  </si>
  <si>
    <t>LK Wartburgkreis</t>
  </si>
  <si>
    <t>LK Unstrut-Hainich-Kreis</t>
  </si>
  <si>
    <t>LK Kyffhäuserkreis</t>
  </si>
  <si>
    <t>LK Schmalkalden-Meiningen</t>
  </si>
  <si>
    <t>LK Gotha</t>
  </si>
  <si>
    <t>LK Sömmerda</t>
  </si>
  <si>
    <t>LK Hildburghausen</t>
  </si>
  <si>
    <t>LK Ilm-Kreis</t>
  </si>
  <si>
    <t>LK Weimarer Land</t>
  </si>
  <si>
    <t>LK Sonneberg</t>
  </si>
  <si>
    <t>LK Saalfeld-Rudolstadt</t>
  </si>
  <si>
    <t>LK Saale-Holzland-Kreis</t>
  </si>
  <si>
    <t>LK Saale-Orla-Kreis</t>
  </si>
  <si>
    <t>LK Greiz</t>
  </si>
  <si>
    <t>LK Altenburger Land</t>
  </si>
  <si>
    <t xml:space="preserve">Domains 31.12.2004 </t>
  </si>
  <si>
    <t>Domains pro 1.000 Einwohner</t>
  </si>
  <si>
    <t>Domains 31.12.2004</t>
  </si>
  <si>
    <t>Bundesweit</t>
  </si>
  <si>
    <t>Hannover (Region)</t>
  </si>
  <si>
    <t>Aachen Stadt</t>
  </si>
  <si>
    <t>Amberg</t>
  </si>
  <si>
    <t>Ansbach Stadt</t>
  </si>
  <si>
    <t>Aschaffenburg Stadt</t>
  </si>
  <si>
    <t>Augsburg Stadt</t>
  </si>
  <si>
    <t>Baden-Baden</t>
  </si>
  <si>
    <t>Bamberg Stadt</t>
  </si>
  <si>
    <t>Bayreuth Stadt</t>
  </si>
  <si>
    <t>Berlin</t>
  </si>
  <si>
    <t>Bielefeld</t>
  </si>
  <si>
    <t>Bochum</t>
  </si>
  <si>
    <t>Bonn</t>
  </si>
  <si>
    <t>Bottrop</t>
  </si>
  <si>
    <t>Brandenburg a.d.Havel</t>
  </si>
  <si>
    <t>Braunschweig</t>
  </si>
  <si>
    <t>Bremen</t>
  </si>
  <si>
    <t>Bremerhaven</t>
  </si>
  <si>
    <t>Chemnitz</t>
  </si>
  <si>
    <t>Coburg Stadt</t>
  </si>
  <si>
    <t>Cottbus</t>
  </si>
  <si>
    <t>Darmstadt</t>
  </si>
  <si>
    <t>Delmenhorst</t>
  </si>
  <si>
    <t>Dessau</t>
  </si>
  <si>
    <t>Dortmund</t>
  </si>
  <si>
    <t>Dresden</t>
  </si>
  <si>
    <t>Duisburg</t>
  </si>
  <si>
    <t>Düsseldorf</t>
  </si>
  <si>
    <t>Eisenach</t>
  </si>
  <si>
    <t>Emden</t>
  </si>
  <si>
    <t>Erfurt</t>
  </si>
  <si>
    <t>Erlangen</t>
  </si>
  <si>
    <t>Essen</t>
  </si>
  <si>
    <t>Flensburg</t>
  </si>
  <si>
    <t>Frankenthal</t>
  </si>
  <si>
    <t>Frankfurt (Oder)</t>
  </si>
  <si>
    <t>Frankfurt am Main</t>
  </si>
  <si>
    <t>Freiburg i.Breisgau</t>
  </si>
  <si>
    <t>Fürth Stadt</t>
  </si>
  <si>
    <t>Gelsenkirchen</t>
  </si>
  <si>
    <t>Gera</t>
  </si>
  <si>
    <t>Görlitz</t>
  </si>
  <si>
    <t>Greifswald</t>
  </si>
  <si>
    <t>Hagen</t>
  </si>
  <si>
    <t>Halle (Saale)</t>
  </si>
  <si>
    <t>Hamburg</t>
  </si>
  <si>
    <t>Hamm</t>
  </si>
  <si>
    <t>Heidelberg</t>
  </si>
  <si>
    <t>Heilbronn Stadt</t>
  </si>
  <si>
    <t>Herne</t>
  </si>
  <si>
    <t>Hof Stadt</t>
  </si>
  <si>
    <t>Hoyerswerda</t>
  </si>
  <si>
    <t>Ingolstadt</t>
  </si>
  <si>
    <t>Jena</t>
  </si>
  <si>
    <t>Kaiserslautern Stadt</t>
  </si>
  <si>
    <t>Karlsruhe Stadt</t>
  </si>
  <si>
    <t>Kassel Stadt</t>
  </si>
  <si>
    <t>Kaufbeuren</t>
  </si>
  <si>
    <t>Kempten</t>
  </si>
  <si>
    <t>Kiel</t>
  </si>
  <si>
    <t>Koblenz</t>
  </si>
  <si>
    <t>Köln</t>
  </si>
  <si>
    <t>Krefeld</t>
  </si>
  <si>
    <t>Landau i.d.Pfalz</t>
  </si>
  <si>
    <t>Landshut Stadt</t>
  </si>
  <si>
    <t>Leipzig</t>
  </si>
  <si>
    <t>Leverkusen</t>
  </si>
  <si>
    <t>Lübeck</t>
  </si>
  <si>
    <t>Ludwigshafen Stadt</t>
  </si>
  <si>
    <t>Magdeburg</t>
  </si>
  <si>
    <t>Mainz</t>
  </si>
  <si>
    <t>Mannheim</t>
  </si>
  <si>
    <t>Memmingen</t>
  </si>
  <si>
    <t>Mönchengladbach</t>
  </si>
  <si>
    <t>Mülheim a.d.Ruhr</t>
  </si>
  <si>
    <t>München Stadt</t>
  </si>
  <si>
    <t>Münster</t>
  </si>
  <si>
    <t>Neubrandenburg</t>
  </si>
  <si>
    <t>Neumünster</t>
  </si>
  <si>
    <t>Neustadt a.d.Weinstraße</t>
  </si>
  <si>
    <t>Nürnberg</t>
  </si>
  <si>
    <t>Oberhausen</t>
  </si>
  <si>
    <t>Offenbach Stadt</t>
  </si>
  <si>
    <t>Oldenburg Stadt</t>
  </si>
  <si>
    <t>Osnabrück Stadt</t>
  </si>
  <si>
    <t>Passau Stadt</t>
  </si>
  <si>
    <t>Pforzheim</t>
  </si>
  <si>
    <t>Pirmasens</t>
  </si>
  <si>
    <t>Plauen</t>
  </si>
  <si>
    <t>Potsdam</t>
  </si>
  <si>
    <t>Remscheid</t>
  </si>
  <si>
    <t>Rosenheim Stadt</t>
  </si>
  <si>
    <t>Rostock</t>
  </si>
  <si>
    <t>Salzgitter</t>
  </si>
  <si>
    <t>Schwabach</t>
  </si>
  <si>
    <t>Schwerin</t>
  </si>
  <si>
    <t>Solingen</t>
  </si>
  <si>
    <t>Speyer</t>
  </si>
  <si>
    <t>Stralsund</t>
  </si>
  <si>
    <t>Straubing</t>
  </si>
  <si>
    <t>Stuttgart</t>
  </si>
  <si>
    <t>Suhl</t>
  </si>
  <si>
    <t>Trier</t>
  </si>
  <si>
    <t>Ulm</t>
  </si>
  <si>
    <t>Weiden i.d.OPf.</t>
  </si>
  <si>
    <t>Weimar</t>
  </si>
  <si>
    <t>Wiesbaden</t>
  </si>
  <si>
    <t>Wilhelmshaven</t>
  </si>
  <si>
    <t>Wismar</t>
  </si>
  <si>
    <t>Wolfsburg</t>
  </si>
  <si>
    <t>Worms</t>
  </si>
  <si>
    <t>Wuppertal</t>
  </si>
  <si>
    <t>Würzburg Stadt</t>
  </si>
  <si>
    <t>Zweibrücken</t>
  </si>
  <si>
    <t>Zwickau</t>
  </si>
  <si>
    <t>Ahrweiler</t>
  </si>
  <si>
    <t>Aichach-Friedberg</t>
  </si>
  <si>
    <t>Alb-Donau-Kreis</t>
  </si>
  <si>
    <t>Altenburger Land</t>
  </si>
  <si>
    <t>Altenkirchen</t>
  </si>
  <si>
    <t>Altmarkkreis Salzwedel</t>
  </si>
  <si>
    <t>Altötting</t>
  </si>
  <si>
    <t>Alzey-Worms</t>
  </si>
  <si>
    <t>Amberg-Sulzbach</t>
  </si>
  <si>
    <t>Ammerland</t>
  </si>
  <si>
    <t>Anhalt-Zerbst</t>
  </si>
  <si>
    <t>Annaberg</t>
  </si>
  <si>
    <t>Aschersleben-Staßfurt</t>
  </si>
  <si>
    <t>Aue-Schwarzenberg</t>
  </si>
  <si>
    <t>Aurich</t>
  </si>
  <si>
    <t>Bad Doberan</t>
  </si>
  <si>
    <t>Bad Dürkheim</t>
  </si>
  <si>
    <t>Bad Kissingen</t>
  </si>
  <si>
    <t>Bad Kreuznach</t>
  </si>
  <si>
    <t>Bad Tölz-Wolfratshausen</t>
  </si>
  <si>
    <t>Barnim</t>
  </si>
  <si>
    <t>Bautzen</t>
  </si>
  <si>
    <t>Berchtesgadener Land</t>
  </si>
  <si>
    <t>Bergstraße</t>
  </si>
  <si>
    <t>Bernburg</t>
  </si>
  <si>
    <t>Bernkastel-Wittlich</t>
  </si>
  <si>
    <t>Biberach</t>
  </si>
  <si>
    <t>Birkenfeld</t>
  </si>
  <si>
    <t>Bitburg-Prüm</t>
  </si>
  <si>
    <t>Bitterfeld</t>
  </si>
  <si>
    <t>Böblingen</t>
  </si>
  <si>
    <t>Bodenseekreis</t>
  </si>
  <si>
    <t>Bördekreis</t>
  </si>
  <si>
    <t>Borken</t>
  </si>
  <si>
    <t>Breisgau-Hochschwarzwald</t>
  </si>
  <si>
    <t>Burgenlandkreis</t>
  </si>
  <si>
    <t>Calw</t>
  </si>
  <si>
    <t>Celle</t>
  </si>
  <si>
    <t>Cham</t>
  </si>
  <si>
    <t>Chemnitzer Land</t>
  </si>
  <si>
    <t>Cloppenburg</t>
  </si>
  <si>
    <t>Cochem-Zell</t>
  </si>
  <si>
    <t>Coesfeld</t>
  </si>
  <si>
    <t>Cuxhaven</t>
  </si>
  <si>
    <t>Dachau</t>
  </si>
  <si>
    <t>Dahme-Spreewald</t>
  </si>
  <si>
    <t>Darmstadt-Dieburg</t>
  </si>
  <si>
    <t>Daun</t>
  </si>
  <si>
    <t>Deggendorf</t>
  </si>
  <si>
    <t>Delitzsch</t>
  </si>
  <si>
    <t>Demmin</t>
  </si>
  <si>
    <t>Diepholz</t>
  </si>
  <si>
    <t>Dillingen a.d.Donau</t>
  </si>
  <si>
    <t>Dingolfing-Landau</t>
  </si>
  <si>
    <t>Dithmarschen</t>
  </si>
  <si>
    <t>Döbeln</t>
  </si>
  <si>
    <t>Donau-Ries</t>
  </si>
  <si>
    <t>Donnersbergkreis</t>
  </si>
  <si>
    <t>Düren</t>
  </si>
  <si>
    <t>Ebersberg</t>
  </si>
  <si>
    <t>Eichsfeld</t>
  </si>
  <si>
    <t>Eichstätt</t>
  </si>
  <si>
    <t>Elbe-Elster</t>
  </si>
  <si>
    <t>Emmendingen</t>
  </si>
  <si>
    <t>Emsland</t>
  </si>
  <si>
    <t>Ennepe-Ruhr-Kreis</t>
  </si>
  <si>
    <t>Enzkreis</t>
  </si>
  <si>
    <t>Erding</t>
  </si>
  <si>
    <t>Erftkreis</t>
  </si>
  <si>
    <t>Erlangen-Höchstadt</t>
  </si>
  <si>
    <t>Esslingen</t>
  </si>
  <si>
    <t>Euskirchen</t>
  </si>
  <si>
    <t>Forchheim</t>
  </si>
  <si>
    <t>Freiberg</t>
  </si>
  <si>
    <t>Freising</t>
  </si>
  <si>
    <t>Freudenstadt</t>
  </si>
  <si>
    <t>Freyung-Grafenau</t>
  </si>
  <si>
    <t>Friesland</t>
  </si>
  <si>
    <t>Fulda</t>
  </si>
  <si>
    <t>Fürstenfeldbruck</t>
  </si>
  <si>
    <t>Garmisch-Partenkirchen</t>
  </si>
  <si>
    <t>Germersheim</t>
  </si>
  <si>
    <t>Gießen</t>
  </si>
  <si>
    <t>Gifhorn</t>
  </si>
  <si>
    <t>Göppingen</t>
  </si>
  <si>
    <t>Goslar</t>
  </si>
  <si>
    <t>Gotha</t>
  </si>
  <si>
    <t>Göttingen</t>
  </si>
  <si>
    <t>Grafschaft Bentheim</t>
  </si>
  <si>
    <t>Greiz</t>
  </si>
  <si>
    <t>Groß-Gerau</t>
  </si>
  <si>
    <t>Günzburg</t>
  </si>
  <si>
    <t>Güstrow</t>
  </si>
  <si>
    <t>Gütersloh</t>
  </si>
  <si>
    <t>Halberstadt</t>
  </si>
  <si>
    <t>Hameln-Pyrmont</t>
  </si>
  <si>
    <t>Harburg</t>
  </si>
  <si>
    <t>Haßberge</t>
  </si>
  <si>
    <t>Havelland</t>
  </si>
  <si>
    <t>Heidenheim</t>
  </si>
  <si>
    <t>Heinsberg</t>
  </si>
  <si>
    <t>Helmstedt</t>
  </si>
  <si>
    <t>Herford</t>
  </si>
  <si>
    <t>Hersfeld-Rotenburg</t>
  </si>
  <si>
    <t>Herzogtum Lauenburg</t>
  </si>
  <si>
    <t>Hildburghausen</t>
  </si>
  <si>
    <t>Hildesheim</t>
  </si>
  <si>
    <t>Hochsauerlandkreis</t>
  </si>
  <si>
    <t>Hochtaunuskreis</t>
  </si>
  <si>
    <t>Hohenlohekreis</t>
  </si>
  <si>
    <t>Holzminden</t>
  </si>
  <si>
    <t>Höxter</t>
  </si>
  <si>
    <t>Ilm-Kreis</t>
  </si>
  <si>
    <t>Jerichower Land</t>
  </si>
  <si>
    <t>Kamenz</t>
  </si>
  <si>
    <t>Kelheim</t>
  </si>
  <si>
    <t>Kitzingen</t>
  </si>
  <si>
    <t>Kleve</t>
  </si>
  <si>
    <t>Konstanz</t>
  </si>
  <si>
    <t>Köthen</t>
  </si>
  <si>
    <t>Kronach</t>
  </si>
  <si>
    <t>Kulmbach</t>
  </si>
  <si>
    <t>Kusel</t>
  </si>
  <si>
    <t>Kyffhäuserkreis</t>
  </si>
  <si>
    <t>Lahn-Dill-Kreis</t>
  </si>
  <si>
    <t>Landsberg a.Lech</t>
  </si>
  <si>
    <t>Leer</t>
  </si>
  <si>
    <t>Leipziger Land</t>
  </si>
  <si>
    <t>Lichtenfels</t>
  </si>
  <si>
    <t>Limburg-Weilburg</t>
  </si>
  <si>
    <t>Lindau</t>
  </si>
  <si>
    <t>Lippe</t>
  </si>
  <si>
    <t>Löbau-Zittau</t>
  </si>
  <si>
    <t>Lörrach</t>
  </si>
  <si>
    <t>Lüchow-Dannenberg</t>
  </si>
  <si>
    <t>Ludwigsburg</t>
  </si>
  <si>
    <t>Ludwigslust</t>
  </si>
  <si>
    <t>Lüneburg</t>
  </si>
  <si>
    <t>Main-Kinzig-Kreis</t>
  </si>
  <si>
    <t>Main-Spessart</t>
  </si>
  <si>
    <t>Main-Tauber-Kreis</t>
  </si>
  <si>
    <t>Main-Taunus-Kreis</t>
  </si>
  <si>
    <t>Mainz-Bingen</t>
  </si>
  <si>
    <t>Mansfelder Land</t>
  </si>
  <si>
    <t>Marburg-Biedenkopf</t>
  </si>
  <si>
    <t>Märkischer Kreis</t>
  </si>
  <si>
    <t>Märkisch-Oderland</t>
  </si>
  <si>
    <t>Mayen-Koblenz</t>
  </si>
  <si>
    <t>Mecklenburg-Strelitz</t>
  </si>
  <si>
    <t>Meißen</t>
  </si>
  <si>
    <t>Merseburg-Querfurt</t>
  </si>
  <si>
    <t>Merzig-Wadern</t>
  </si>
  <si>
    <t>Mettmann</t>
  </si>
  <si>
    <t>Miesbach</t>
  </si>
  <si>
    <t>Miltenberg</t>
  </si>
  <si>
    <t>Minden-Lübbecke</t>
  </si>
  <si>
    <t>Mittlerer Erzgebirgskreis</t>
  </si>
  <si>
    <t>Mittweida</t>
  </si>
  <si>
    <t>Mühldorf a.Inn</t>
  </si>
  <si>
    <t>Muldentalkreis</t>
  </si>
  <si>
    <t>Müritz</t>
  </si>
  <si>
    <t>Neckar-Odenwald-Kreis</t>
  </si>
  <si>
    <t>Neuburg-Schrobenhausen</t>
  </si>
  <si>
    <t>Neumarkt i.d.OPf.</t>
  </si>
  <si>
    <t>Neunkirchen</t>
  </si>
  <si>
    <t>Neuss</t>
  </si>
  <si>
    <t>Neustadt a.d.Waldnaab</t>
  </si>
  <si>
    <t>Neustadt/Aisch-Bad Windshei</t>
  </si>
  <si>
    <t>Neu-Ulm</t>
  </si>
  <si>
    <t>Neuwied</t>
  </si>
  <si>
    <t>Niederschles. Oberlausitzkr</t>
  </si>
  <si>
    <t>Nienburg (Weser)</t>
  </si>
  <si>
    <t>Nordfriesland</t>
  </si>
  <si>
    <t>Nordhausen</t>
  </si>
  <si>
    <t>Nordvorpommern</t>
  </si>
  <si>
    <t>Nordwestmecklenburg</t>
  </si>
  <si>
    <t>Northeim</t>
  </si>
  <si>
    <t>Nürnberger Land</t>
  </si>
  <si>
    <t>Oberallgäu</t>
  </si>
  <si>
    <t>Oberbergischer Kreis</t>
  </si>
  <si>
    <t>Oberhavel</t>
  </si>
  <si>
    <t>Oberspreewald-Lausitz</t>
  </si>
  <si>
    <t>Odenwaldkreis</t>
  </si>
  <si>
    <t>Oder-Spree</t>
  </si>
  <si>
    <t>Ohre-Kreis</t>
  </si>
  <si>
    <t>Olpe</t>
  </si>
  <si>
    <t>Ortenaukreis</t>
  </si>
  <si>
    <t>Ostalbkreis</t>
  </si>
  <si>
    <t>Ostallgäu</t>
  </si>
  <si>
    <t>Osterholz</t>
  </si>
  <si>
    <t>Osterode am Harz</t>
  </si>
  <si>
    <t>Ostholstein</t>
  </si>
  <si>
    <t>Ostprignitz-Ruppin</t>
  </si>
  <si>
    <t>Ostvorpommern</t>
  </si>
  <si>
    <t>Paderborn</t>
  </si>
  <si>
    <t>Parchim</t>
  </si>
  <si>
    <t>Peine</t>
  </si>
  <si>
    <t>Pfaffenhofen a.d.Ilm</t>
  </si>
  <si>
    <t>Pinneberg</t>
  </si>
  <si>
    <t>Plön</t>
  </si>
  <si>
    <t>Potsdam-Mittelmark</t>
  </si>
  <si>
    <t>Prignitz</t>
  </si>
  <si>
    <t>Quedlinburg</t>
  </si>
  <si>
    <t>Rastatt</t>
  </si>
  <si>
    <t>Ravensburg</t>
  </si>
  <si>
    <t>Recklinghausen</t>
  </si>
  <si>
    <t>Regen</t>
  </si>
  <si>
    <t>Rems-Murr-Kreis</t>
  </si>
  <si>
    <t>Rendsburg-Eckernförde</t>
  </si>
  <si>
    <t>Reutlingen</t>
  </si>
  <si>
    <t>Rheingau-Taunus-Kreis</t>
  </si>
  <si>
    <t>Rhein-Hunsrück-Kreis</t>
  </si>
  <si>
    <t>Rheinisch-Bergischer Kreis</t>
  </si>
  <si>
    <t>Rhein-Lahn-Kreis</t>
  </si>
  <si>
    <t>Rhein-Neckar-Kreis</t>
  </si>
  <si>
    <t>Rhein-Sieg-Kreis</t>
  </si>
  <si>
    <t>Rhön-Grabfeld</t>
  </si>
  <si>
    <t>Riesa-Großenhain</t>
  </si>
  <si>
    <t>Rosenheim</t>
  </si>
  <si>
    <t>Rotenburg (Wümme)</t>
  </si>
  <si>
    <t>Roth</t>
  </si>
  <si>
    <t>Rottal-Inn</t>
  </si>
  <si>
    <t>Rottweil</t>
  </si>
  <si>
    <t>Rügen</t>
  </si>
  <si>
    <t>Saale-Holzland-Kreis</t>
  </si>
  <si>
    <t>Saale-Orla-Kreis</t>
  </si>
  <si>
    <t>Saalfeld-Rudolstadt</t>
  </si>
  <si>
    <t>Saalkreis</t>
  </si>
  <si>
    <t>Saarlouis</t>
  </si>
  <si>
    <t>Saar-Pfalz-Kreis</t>
  </si>
  <si>
    <t>Sächsische Schweiz</t>
  </si>
  <si>
    <t>Sangerhausen</t>
  </si>
  <si>
    <t>Sankt Wendel</t>
  </si>
  <si>
    <t>Schaumburg</t>
  </si>
  <si>
    <t>Schleswig-Flensburg</t>
  </si>
  <si>
    <t>Schmalkalden-Meiningen</t>
  </si>
  <si>
    <t>Schönebeck</t>
  </si>
  <si>
    <t>Schwäbisch Hall</t>
  </si>
  <si>
    <t>Schwalm-Eder-Kreis</t>
  </si>
  <si>
    <t>Schwandorf</t>
  </si>
  <si>
    <t>Schwarzwald-Baar-Kreis</t>
  </si>
  <si>
    <t>Segeberg</t>
  </si>
  <si>
    <t>Siegen-Wittgenstein</t>
  </si>
  <si>
    <t>Sigmaringen</t>
  </si>
  <si>
    <t>Soest</t>
  </si>
  <si>
    <t>Soltau-Fallingbostel</t>
  </si>
  <si>
    <t>Sömmerda</t>
  </si>
  <si>
    <t>Sonneberg</t>
  </si>
  <si>
    <t>Spree-Neiße</t>
  </si>
  <si>
    <t>Stade</t>
  </si>
  <si>
    <t>Starnberg</t>
  </si>
  <si>
    <t>Steinburg</t>
  </si>
  <si>
    <t>Steinfurt</t>
  </si>
  <si>
    <t>Stendal</t>
  </si>
  <si>
    <t>Stollberg</t>
  </si>
  <si>
    <t>Stormarn</t>
  </si>
  <si>
    <t>Straubing-Bogen</t>
  </si>
  <si>
    <t>Südliche Weinstraße</t>
  </si>
  <si>
    <t>Südwestpfalz</t>
  </si>
  <si>
    <t>Teltow-Fläming</t>
  </si>
  <si>
    <t>Tirschenreuth</t>
  </si>
  <si>
    <t>Torgau-Oschatz</t>
  </si>
  <si>
    <t>Traunstein</t>
  </si>
  <si>
    <t>Trier-Saarburg</t>
  </si>
  <si>
    <t>Tübingen</t>
  </si>
  <si>
    <t>Tuttlingen</t>
  </si>
  <si>
    <t>Uckermark</t>
  </si>
  <si>
    <t>Uecker-Randow</t>
  </si>
  <si>
    <t>Uelzen</t>
  </si>
  <si>
    <t>Unna</t>
  </si>
  <si>
    <t>Unstrut-Hainich-Kreis</t>
  </si>
  <si>
    <t>Unterallgäu</t>
  </si>
  <si>
    <t>Vechta</t>
  </si>
  <si>
    <t>Verden</t>
  </si>
  <si>
    <t>Viersen</t>
  </si>
  <si>
    <t>Vogelsbergkreis</t>
  </si>
  <si>
    <t>Vogtlandkreis</t>
  </si>
  <si>
    <t>Waldeck-Frankenberg</t>
  </si>
  <si>
    <t>Waldshut</t>
  </si>
  <si>
    <t>Warendorf</t>
  </si>
  <si>
    <t>Wartburgkreis</t>
  </si>
  <si>
    <t>Weilheim-Schongau</t>
  </si>
  <si>
    <t>Weimarer Land</t>
  </si>
  <si>
    <t>Weißenburg-Gunzenhausen</t>
  </si>
  <si>
    <t>Weißenfels</t>
  </si>
  <si>
    <t>Weißeritzkreis</t>
  </si>
  <si>
    <t>Wernigerode</t>
  </si>
  <si>
    <t>Werra-Meißner-Kreis</t>
  </si>
  <si>
    <t>Wesel</t>
  </si>
  <si>
    <t>Wesermarsch</t>
  </si>
  <si>
    <t>Westerwaldkreis</t>
  </si>
  <si>
    <t>Wetteraukreis</t>
  </si>
  <si>
    <t>Wittenberg</t>
  </si>
  <si>
    <t>Wittmund</t>
  </si>
  <si>
    <t>Wolfenbüttel</t>
  </si>
  <si>
    <t>Wunsiedel i.Fichtelgebirge</t>
  </si>
  <si>
    <t>Zollernalbkreis</t>
  </si>
  <si>
    <t>Zwickauer Land</t>
  </si>
  <si>
    <t>Würzburg Kreis</t>
  </si>
  <si>
    <t>Saarbrücken Stadtverband</t>
  </si>
  <si>
    <t>Schweinfurt Stadt</t>
  </si>
  <si>
    <t>Schweinfurt Kreis</t>
  </si>
  <si>
    <t>Regensburg Stadt</t>
  </si>
  <si>
    <t>Regensburg Kreis</t>
  </si>
  <si>
    <t>Passau Kreis</t>
  </si>
  <si>
    <t>Osnabrück Kreis</t>
  </si>
  <si>
    <t>Oldenburg Kreis</t>
  </si>
  <si>
    <t>Offenbach Kreis</t>
  </si>
  <si>
    <t>München Kreis</t>
  </si>
  <si>
    <t>Ludwigshafen Kreis</t>
  </si>
  <si>
    <t>Landshut Kreis</t>
  </si>
  <si>
    <t>Kassel Kreis</t>
  </si>
  <si>
    <t>Karlsruhe Kreis</t>
  </si>
  <si>
    <t>Kaiserslautern Kreis</t>
  </si>
  <si>
    <t>Hof Kreis</t>
  </si>
  <si>
    <t>Heilbronn Kreis</t>
  </si>
  <si>
    <t>Fürth Kreis</t>
  </si>
  <si>
    <t>Coburg Kreis</t>
  </si>
  <si>
    <t>Bayreuth Kreis</t>
  </si>
  <si>
    <t>Bamberg Kreis</t>
  </si>
  <si>
    <t>Augsburg Kreis</t>
  </si>
  <si>
    <t>Aschaffenburg Kreis</t>
  </si>
  <si>
    <t>Ansbach Kreis</t>
  </si>
  <si>
    <t>Aachen Kreis</t>
  </si>
  <si>
    <t>Bundesland</t>
  </si>
  <si>
    <t>Domains Ende 2003</t>
  </si>
  <si>
    <t>Steigerung in %</t>
  </si>
  <si>
    <t>Domains/Bev., indexiert</t>
  </si>
  <si>
    <t>Baden-Württemberg</t>
  </si>
  <si>
    <t>Bayern</t>
  </si>
  <si>
    <t>Brandenburg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</si>
  <si>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</si>
  <si>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</si>
  <si>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</si>
  <si>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</si>
  <si>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</si>
  <si>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</si>
  <si>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</si>
  <si>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</si>
  <si>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</si>
  <si>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</si>
  <si>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 gesamt</t>
  </si>
  <si>
    <t>Domains Ende 2004</t>
  </si>
  <si>
    <t>Bevölkerung 2003</t>
  </si>
  <si>
    <t>Domains 31.12.2003</t>
  </si>
  <si>
    <t xml:space="preserve">Domains pro 1.000 Einwohner 2004 </t>
  </si>
  <si>
    <t>Steigerung 2004 zu2003 in Prozent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</si>
</sst>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 horizontal="center" wrapText="1"/>
    </xf>
    <xf numFmtId="0" fontId="3" fillId="0" borderId="1" xfId="20" applyFont="1" applyFill="1" applyBorder="1" applyAlignment="1">
      <alignment horizontal="right" wrapText="1"/>
      <protection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2" xfId="20" applyFont="1" applyFill="1" applyBorder="1" applyAlignment="1">
      <alignment horizontal="right" wrapText="1"/>
      <protection/>
    </xf>
    <xf numFmtId="0" fontId="2" fillId="0" borderId="0" xfId="20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Zusammenfassung Kreis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3"/>
  <sheetViews>
    <sheetView workbookViewId="0" topLeftCell="A1">
      <selection activeCell="C8" sqref="C8"/>
    </sheetView>
  </sheetViews>
  <sheetFormatPr defaultColWidth="11.421875" defaultRowHeight="12.75"/>
  <cols>
    <col min="1" max="1" width="34.28125" style="0" customWidth="1"/>
    <col min="2" max="2" width="20.28125" style="0" customWidth="1"/>
    <col min="3" max="3" width="21.140625" style="0" customWidth="1"/>
    <col min="4" max="4" width="21.8515625" style="4" customWidth="1"/>
    <col min="5" max="5" width="12.00390625" style="0" customWidth="1"/>
    <col min="6" max="6" width="17.28125" style="0" customWidth="1"/>
  </cols>
  <sheetData>
    <row r="1" spans="1:6" ht="27" customHeight="1">
      <c r="A1" s="1" t="s">
        <v>0</v>
      </c>
      <c r="B1" s="1" t="s">
        <v>441</v>
      </c>
      <c r="C1" s="7" t="s">
        <v>1</v>
      </c>
      <c r="D1" s="2" t="s">
        <v>905</v>
      </c>
      <c r="E1" s="13" t="s">
        <v>904</v>
      </c>
      <c r="F1" s="13" t="s">
        <v>906</v>
      </c>
    </row>
    <row r="2" spans="1:5" ht="27" customHeight="1">
      <c r="A2" s="1"/>
      <c r="B2" s="1"/>
      <c r="C2" s="7"/>
      <c r="D2" s="2"/>
      <c r="E2" s="13"/>
    </row>
    <row r="3" spans="1:6" ht="12.75">
      <c r="A3" t="s">
        <v>883</v>
      </c>
      <c r="B3">
        <v>24752</v>
      </c>
      <c r="C3" s="6">
        <v>309619</v>
      </c>
      <c r="D3" s="4">
        <f>(B3/C3)*1000</f>
        <v>79.94341432534826</v>
      </c>
      <c r="E3">
        <v>21086</v>
      </c>
      <c r="F3" s="14">
        <f>(B3-E3)/E3*100</f>
        <v>17.385943279901355</v>
      </c>
    </row>
    <row r="4" spans="1:6" ht="12.75">
      <c r="A4" t="s">
        <v>446</v>
      </c>
      <c r="B4">
        <v>37105</v>
      </c>
      <c r="C4" s="3">
        <v>256605</v>
      </c>
      <c r="D4" s="4">
        <f>(B4/C4)*1000</f>
        <v>144.59967654566358</v>
      </c>
      <c r="E4">
        <v>33391</v>
      </c>
      <c r="F4" s="14">
        <f>(B4-E4)/E4*100</f>
        <v>11.122757629301308</v>
      </c>
    </row>
    <row r="5" spans="1:6" ht="12.75">
      <c r="A5" t="s">
        <v>560</v>
      </c>
      <c r="B5">
        <v>12741</v>
      </c>
      <c r="C5" s="3">
        <v>130900</v>
      </c>
      <c r="D5" s="4">
        <f>(B5/C5)*1000</f>
        <v>97.33384262796027</v>
      </c>
      <c r="E5">
        <v>10614</v>
      </c>
      <c r="F5" s="14">
        <f>(B5-E5)/E5*100</f>
        <v>20.039570378745054</v>
      </c>
    </row>
    <row r="6" spans="1:6" ht="12.75">
      <c r="A6" t="s">
        <v>561</v>
      </c>
      <c r="B6">
        <v>11756</v>
      </c>
      <c r="C6" s="3">
        <v>126711</v>
      </c>
      <c r="D6" s="4">
        <f>(B6/C6)*1000</f>
        <v>92.77805399689055</v>
      </c>
      <c r="E6">
        <v>9772</v>
      </c>
      <c r="F6" s="14">
        <f>(B6-E6)/E6*100</f>
        <v>20.30290626279165</v>
      </c>
    </row>
    <row r="7" spans="1:6" ht="12.75">
      <c r="A7" t="s">
        <v>562</v>
      </c>
      <c r="B7">
        <v>13376</v>
      </c>
      <c r="C7" s="3">
        <v>189101</v>
      </c>
      <c r="D7" s="4">
        <f>(B7/C7)*1000</f>
        <v>70.73468675469722</v>
      </c>
      <c r="E7">
        <v>10880</v>
      </c>
      <c r="F7" s="14">
        <f>(B7-E7)/E7*100</f>
        <v>22.941176470588236</v>
      </c>
    </row>
    <row r="8" spans="1:6" ht="12.75">
      <c r="A8" t="s">
        <v>563</v>
      </c>
      <c r="B8">
        <v>3519</v>
      </c>
      <c r="C8" s="3">
        <v>109304</v>
      </c>
      <c r="D8" s="4">
        <f>(B8/C8)*1000</f>
        <v>32.19461318890434</v>
      </c>
      <c r="E8">
        <v>2961</v>
      </c>
      <c r="F8" s="14">
        <f>(B8-E8)/E8*100</f>
        <v>18.84498480243161</v>
      </c>
    </row>
    <row r="9" spans="1:6" ht="12.75">
      <c r="A9" t="s">
        <v>564</v>
      </c>
      <c r="B9">
        <v>11155</v>
      </c>
      <c r="C9" s="3">
        <v>137285</v>
      </c>
      <c r="D9" s="4">
        <f>(B9/C9)*1000</f>
        <v>81.25432494445862</v>
      </c>
      <c r="E9">
        <v>9333</v>
      </c>
      <c r="F9" s="14">
        <f>(B9-E9)/E9*100</f>
        <v>19.522125790206793</v>
      </c>
    </row>
    <row r="10" spans="1:6" ht="12.75">
      <c r="A10" t="s">
        <v>565</v>
      </c>
      <c r="B10">
        <v>2866</v>
      </c>
      <c r="C10" s="3">
        <v>98276</v>
      </c>
      <c r="D10" s="4">
        <f>(B10/C10)*1000</f>
        <v>29.16276608734584</v>
      </c>
      <c r="E10">
        <v>2384</v>
      </c>
      <c r="F10" s="14">
        <f>(B10-E10)/E10*100</f>
        <v>20.21812080536913</v>
      </c>
    </row>
    <row r="11" spans="1:6" ht="12.75">
      <c r="A11" t="s">
        <v>566</v>
      </c>
      <c r="B11">
        <v>7471</v>
      </c>
      <c r="C11" s="3">
        <v>109611</v>
      </c>
      <c r="D11" s="4">
        <f>(B11/C11)*1000</f>
        <v>68.15921759677404</v>
      </c>
      <c r="E11">
        <v>6412</v>
      </c>
      <c r="F11" s="14">
        <f>(B11-E11)/E11*100</f>
        <v>16.515907673112913</v>
      </c>
    </row>
    <row r="12" spans="1:6" ht="12.75">
      <c r="A12" t="s">
        <v>567</v>
      </c>
      <c r="B12">
        <v>10456</v>
      </c>
      <c r="C12" s="3">
        <v>126772</v>
      </c>
      <c r="D12" s="4">
        <f>(B12/C12)*1000</f>
        <v>82.47878080333197</v>
      </c>
      <c r="E12">
        <v>8811</v>
      </c>
      <c r="F12" s="14">
        <f>(B12-E12)/E12*100</f>
        <v>18.669844512541143</v>
      </c>
    </row>
    <row r="13" spans="1:6" ht="12.75">
      <c r="A13" t="s">
        <v>447</v>
      </c>
      <c r="B13">
        <v>3200</v>
      </c>
      <c r="C13" s="3">
        <v>44596</v>
      </c>
      <c r="D13" s="4">
        <f>(B13/C13)*1000</f>
        <v>71.75531437797112</v>
      </c>
      <c r="E13">
        <v>2785</v>
      </c>
      <c r="F13" s="14">
        <f>(B13-E13)/E13*100</f>
        <v>14.90125673249551</v>
      </c>
    </row>
    <row r="14" spans="1:6" ht="12.75">
      <c r="A14" t="s">
        <v>568</v>
      </c>
      <c r="B14">
        <v>5718</v>
      </c>
      <c r="C14" s="3">
        <v>108886</v>
      </c>
      <c r="D14" s="4">
        <f>(B14/C14)*1000</f>
        <v>52.513638116929634</v>
      </c>
      <c r="E14">
        <v>4778</v>
      </c>
      <c r="F14" s="14">
        <f>(B14-E14)/E14*100</f>
        <v>19.673503557974048</v>
      </c>
    </row>
    <row r="15" spans="1:6" ht="12.75">
      <c r="A15" t="s">
        <v>569</v>
      </c>
      <c r="B15">
        <v>10312</v>
      </c>
      <c r="C15" s="3">
        <v>114524</v>
      </c>
      <c r="D15" s="4">
        <f>(B15/C15)*1000</f>
        <v>90.04226188397192</v>
      </c>
      <c r="E15">
        <v>8861</v>
      </c>
      <c r="F15" s="14">
        <f>(B15-E15)/E15*100</f>
        <v>16.375126960839633</v>
      </c>
    </row>
    <row r="16" spans="1:6" ht="12.75">
      <c r="A16" t="s">
        <v>570</v>
      </c>
      <c r="B16">
        <v>2180</v>
      </c>
      <c r="C16" s="3">
        <v>74803</v>
      </c>
      <c r="D16" s="4">
        <f>(B16/C16)*1000</f>
        <v>29.143216181169205</v>
      </c>
      <c r="E16">
        <v>1847</v>
      </c>
      <c r="F16" s="14">
        <f>(B16-E16)/E16*100</f>
        <v>18.029236599891714</v>
      </c>
    </row>
    <row r="17" spans="1:6" ht="12.75">
      <c r="A17" t="s">
        <v>571</v>
      </c>
      <c r="B17">
        <v>3626</v>
      </c>
      <c r="C17" s="3">
        <v>85225</v>
      </c>
      <c r="D17" s="4">
        <f>(B17/C17)*1000</f>
        <v>42.54620123203286</v>
      </c>
      <c r="E17">
        <v>3162</v>
      </c>
      <c r="F17" s="14">
        <f>(B17-E17)/E17*100</f>
        <v>14.674256799493989</v>
      </c>
    </row>
    <row r="18" spans="1:6" ht="12.75">
      <c r="A18" t="s">
        <v>882</v>
      </c>
      <c r="B18">
        <v>11546</v>
      </c>
      <c r="C18" s="3">
        <v>184333</v>
      </c>
      <c r="D18" s="4">
        <f>(B18/C18)*1000</f>
        <v>62.636641295915545</v>
      </c>
      <c r="E18">
        <v>9785</v>
      </c>
      <c r="F18" s="14">
        <f>(B18-E18)/E18*100</f>
        <v>17.996934082779763</v>
      </c>
    </row>
    <row r="19" spans="1:6" ht="12.75">
      <c r="A19" t="s">
        <v>448</v>
      </c>
      <c r="B19">
        <v>3186</v>
      </c>
      <c r="C19" s="3">
        <v>40708</v>
      </c>
      <c r="D19" s="4">
        <f>(B19/C19)*1000</f>
        <v>78.26471455242213</v>
      </c>
      <c r="E19">
        <v>2858</v>
      </c>
      <c r="F19" s="14">
        <f>(B19-E19)/E19*100</f>
        <v>11.476557032890133</v>
      </c>
    </row>
    <row r="20" spans="1:6" ht="12.75">
      <c r="A20" t="s">
        <v>881</v>
      </c>
      <c r="B20">
        <v>15898</v>
      </c>
      <c r="C20" s="3">
        <v>175214</v>
      </c>
      <c r="D20" s="4">
        <f>(B20/C20)*1000</f>
        <v>90.73475863800839</v>
      </c>
      <c r="E20">
        <v>13710</v>
      </c>
      <c r="F20" s="14">
        <f>(B20-E20)/E20*100</f>
        <v>15.959153902261122</v>
      </c>
    </row>
    <row r="21" spans="1:6" ht="12.75">
      <c r="A21" t="s">
        <v>449</v>
      </c>
      <c r="B21">
        <v>8751</v>
      </c>
      <c r="C21" s="3">
        <v>68607</v>
      </c>
      <c r="D21" s="4">
        <f>(B21/C21)*1000</f>
        <v>127.55258209803664</v>
      </c>
      <c r="E21">
        <v>7488</v>
      </c>
      <c r="F21" s="14">
        <f>(B21-E21)/E21*100</f>
        <v>16.866987179487182</v>
      </c>
    </row>
    <row r="22" spans="1:6" ht="12.75">
      <c r="A22" s="5" t="s">
        <v>572</v>
      </c>
      <c r="B22">
        <v>2914</v>
      </c>
      <c r="C22" s="3">
        <v>98484</v>
      </c>
      <c r="D22" s="4">
        <f>(B22/C22)*1000</f>
        <v>29.58856260915479</v>
      </c>
      <c r="E22">
        <v>2339</v>
      </c>
      <c r="F22" s="14">
        <f>(B22-E22)/E22*100</f>
        <v>24.583155194527574</v>
      </c>
    </row>
    <row r="23" spans="1:6" ht="12.75">
      <c r="A23" t="s">
        <v>573</v>
      </c>
      <c r="B23">
        <v>4900</v>
      </c>
      <c r="C23" s="3">
        <v>134291</v>
      </c>
      <c r="D23" s="4">
        <f>(B23/C23)*1000</f>
        <v>36.48792547527385</v>
      </c>
      <c r="E23">
        <v>4262</v>
      </c>
      <c r="F23" s="14">
        <f>(B23-E23)/E23*100</f>
        <v>14.969497888315345</v>
      </c>
    </row>
    <row r="24" spans="1:6" ht="12.75">
      <c r="A24" t="s">
        <v>880</v>
      </c>
      <c r="B24">
        <v>20658</v>
      </c>
      <c r="C24" s="3">
        <v>240874</v>
      </c>
      <c r="D24" s="4">
        <f>(B24/C24)*1000</f>
        <v>85.762680903709</v>
      </c>
      <c r="E24">
        <v>17760</v>
      </c>
      <c r="F24" s="14">
        <f>(B24-E24)/E24*100</f>
        <v>16.31756756756757</v>
      </c>
    </row>
    <row r="25" spans="1:6" ht="12.75">
      <c r="A25" t="s">
        <v>450</v>
      </c>
      <c r="B25">
        <v>30146</v>
      </c>
      <c r="C25" s="3">
        <v>259217</v>
      </c>
      <c r="D25" s="4">
        <f>(B25/C25)*1000</f>
        <v>116.29638488216436</v>
      </c>
      <c r="E25">
        <v>26645</v>
      </c>
      <c r="F25" s="14">
        <f>(B25-E25)/E25*100</f>
        <v>13.139425783449052</v>
      </c>
    </row>
    <row r="26" spans="1:6" ht="12.75">
      <c r="A26" t="s">
        <v>574</v>
      </c>
      <c r="B26">
        <v>13040</v>
      </c>
      <c r="C26" s="3">
        <v>189652</v>
      </c>
      <c r="D26" s="4">
        <f>(B26/C26)*1000</f>
        <v>68.75751376204839</v>
      </c>
      <c r="E26">
        <v>11791</v>
      </c>
      <c r="F26" s="14">
        <f>(B26-E26)/E26*100</f>
        <v>10.592825036044442</v>
      </c>
    </row>
    <row r="27" spans="1:6" ht="12.75">
      <c r="A27" t="s">
        <v>575</v>
      </c>
      <c r="B27">
        <v>10621</v>
      </c>
      <c r="C27" s="3">
        <v>119645</v>
      </c>
      <c r="D27" s="4">
        <f>(B27/C27)*1000</f>
        <v>88.77094738601697</v>
      </c>
      <c r="E27">
        <v>8784</v>
      </c>
      <c r="F27" s="14">
        <f>(B27-E27)/E27*100</f>
        <v>20.913023679417122</v>
      </c>
    </row>
    <row r="28" spans="1:6" ht="12.75">
      <c r="A28" t="s">
        <v>576</v>
      </c>
      <c r="B28">
        <v>13395</v>
      </c>
      <c r="C28" s="3">
        <v>134818</v>
      </c>
      <c r="D28" s="4">
        <f>(B28/C28)*1000</f>
        <v>99.35616905754424</v>
      </c>
      <c r="E28">
        <v>11343</v>
      </c>
      <c r="F28" s="14">
        <f>(B28-E28)/E28*100</f>
        <v>18.090452261306535</v>
      </c>
    </row>
    <row r="29" spans="1:6" ht="12.75">
      <c r="A29" t="s">
        <v>577</v>
      </c>
      <c r="B29">
        <v>6857</v>
      </c>
      <c r="C29" s="3">
        <v>108926</v>
      </c>
      <c r="D29" s="4">
        <f>(B29/C29)*1000</f>
        <v>62.95099425297909</v>
      </c>
      <c r="E29">
        <v>5983</v>
      </c>
      <c r="F29" s="14">
        <f>(B29-E29)/E29*100</f>
        <v>14.608056159117499</v>
      </c>
    </row>
    <row r="30" spans="1:6" ht="12.75">
      <c r="A30" t="s">
        <v>578</v>
      </c>
      <c r="B30">
        <v>13089</v>
      </c>
      <c r="C30" s="3">
        <v>158389</v>
      </c>
      <c r="D30" s="4">
        <f>(B30/C30)*1000</f>
        <v>82.63831452941808</v>
      </c>
      <c r="E30">
        <v>11167</v>
      </c>
      <c r="F30" s="14">
        <f>(B30-E30)/E30*100</f>
        <v>17.211426524581356</v>
      </c>
    </row>
    <row r="31" spans="1:6" ht="12.75">
      <c r="A31" t="s">
        <v>579</v>
      </c>
      <c r="B31">
        <v>14049</v>
      </c>
      <c r="C31" s="3">
        <v>118731</v>
      </c>
      <c r="D31" s="4">
        <f>(B31/C31)*1000</f>
        <v>118.3263006291533</v>
      </c>
      <c r="E31">
        <v>12075</v>
      </c>
      <c r="F31" s="14">
        <f>(B31-E31)/E31*100</f>
        <v>16.34782608695652</v>
      </c>
    </row>
    <row r="32" spans="1:6" ht="12.75">
      <c r="A32" t="s">
        <v>451</v>
      </c>
      <c r="B32">
        <v>7083</v>
      </c>
      <c r="C32" s="3">
        <v>53938</v>
      </c>
      <c r="D32" s="4">
        <f>(B32/C32)*1000</f>
        <v>131.31743854054656</v>
      </c>
      <c r="E32">
        <v>6557</v>
      </c>
      <c r="F32" s="14">
        <f>(B32-E32)/E32*100</f>
        <v>8.021961262772608</v>
      </c>
    </row>
    <row r="33" spans="1:6" ht="12.75">
      <c r="A33" t="s">
        <v>879</v>
      </c>
      <c r="B33">
        <v>9996</v>
      </c>
      <c r="C33" s="3">
        <v>144268</v>
      </c>
      <c r="D33" s="4">
        <f>(B33/C33)*1000</f>
        <v>69.28771453128898</v>
      </c>
      <c r="E33">
        <v>8617</v>
      </c>
      <c r="F33" s="14">
        <f>(B33-E33)/E33*100</f>
        <v>16.003249390739235</v>
      </c>
    </row>
    <row r="34" spans="1:6" ht="12.75">
      <c r="A34" t="s">
        <v>452</v>
      </c>
      <c r="B34">
        <v>9736</v>
      </c>
      <c r="C34" s="3">
        <v>69899</v>
      </c>
      <c r="D34" s="4">
        <f>(B34/C34)*1000</f>
        <v>139.28668507417845</v>
      </c>
      <c r="E34">
        <v>8433</v>
      </c>
      <c r="F34" s="14">
        <f>(B34-E34)/E34*100</f>
        <v>15.451203604885569</v>
      </c>
    </row>
    <row r="35" spans="1:6" ht="12.75">
      <c r="A35" t="s">
        <v>580</v>
      </c>
      <c r="B35">
        <v>9797</v>
      </c>
      <c r="C35" s="3">
        <v>173951</v>
      </c>
      <c r="D35" s="4">
        <f>(B35/C35)*1000</f>
        <v>56.32045806002839</v>
      </c>
      <c r="E35">
        <v>8152</v>
      </c>
      <c r="F35" s="14">
        <f>(B35-E35)/E35*100</f>
        <v>20.17909715407262</v>
      </c>
    </row>
    <row r="36" spans="1:6" ht="12.75">
      <c r="A36" t="s">
        <v>581</v>
      </c>
      <c r="B36">
        <v>6933</v>
      </c>
      <c r="C36" s="3">
        <v>152391</v>
      </c>
      <c r="D36" s="4">
        <f>(B36/C36)*1000</f>
        <v>45.49481268578853</v>
      </c>
      <c r="E36">
        <v>5596</v>
      </c>
      <c r="F36" s="14">
        <f>(B36-E36)/E36*100</f>
        <v>23.892065761258042</v>
      </c>
    </row>
    <row r="37" spans="1:6" ht="12.75">
      <c r="A37" t="s">
        <v>878</v>
      </c>
      <c r="B37">
        <v>10602</v>
      </c>
      <c r="C37" s="3">
        <v>109404</v>
      </c>
      <c r="D37" s="4">
        <f>(B37/C37)*1000</f>
        <v>96.90687726225731</v>
      </c>
      <c r="E37">
        <v>8755</v>
      </c>
      <c r="F37" s="14">
        <f>(B37-E37)/E37*100</f>
        <v>21.096516276413478</v>
      </c>
    </row>
    <row r="38" spans="1:6" ht="12.75">
      <c r="A38" t="s">
        <v>453</v>
      </c>
      <c r="B38">
        <v>9723</v>
      </c>
      <c r="C38" s="3">
        <v>74818</v>
      </c>
      <c r="D38" s="4">
        <f>(B38/C38)*1000</f>
        <v>129.95535833622927</v>
      </c>
      <c r="E38">
        <v>8252</v>
      </c>
      <c r="F38" s="14">
        <f>(B38-E38)/E38*100</f>
        <v>17.825981580222976</v>
      </c>
    </row>
    <row r="39" spans="1:6" ht="12.75">
      <c r="A39" t="s">
        <v>582</v>
      </c>
      <c r="B39">
        <v>9733</v>
      </c>
      <c r="C39" s="3">
        <v>101738</v>
      </c>
      <c r="D39" s="4">
        <f>(B39/C39)*1000</f>
        <v>95.66730228626471</v>
      </c>
      <c r="E39">
        <v>8379</v>
      </c>
      <c r="F39" s="14">
        <f>(B39-E39)/E39*100</f>
        <v>16.159446234634203</v>
      </c>
    </row>
    <row r="40" spans="1:6" ht="12.75">
      <c r="A40" t="s">
        <v>583</v>
      </c>
      <c r="B40">
        <v>27182</v>
      </c>
      <c r="C40" s="3">
        <v>265852</v>
      </c>
      <c r="D40" s="4">
        <f>(B40/C40)*1000</f>
        <v>102.24485804131622</v>
      </c>
      <c r="E40">
        <v>23499</v>
      </c>
      <c r="F40" s="14">
        <f>(B40-E40)/E40*100</f>
        <v>15.673007362015404</v>
      </c>
    </row>
    <row r="41" spans="1:6" ht="12.75">
      <c r="A41" t="s">
        <v>454</v>
      </c>
      <c r="B41">
        <v>437320</v>
      </c>
      <c r="C41" s="3">
        <v>3388477</v>
      </c>
      <c r="D41" s="4">
        <f>(B41/C41)*1000</f>
        <v>129.06093209427127</v>
      </c>
      <c r="E41">
        <v>374444</v>
      </c>
      <c r="F41" s="14">
        <f>(B41-E41)/E41*100</f>
        <v>16.791830019976285</v>
      </c>
    </row>
    <row r="42" spans="1:6" ht="12.75">
      <c r="A42" s="5" t="s">
        <v>584</v>
      </c>
      <c r="B42">
        <v>1811</v>
      </c>
      <c r="C42" s="3">
        <v>67352</v>
      </c>
      <c r="D42" s="4">
        <f>(B42/C42)*1000</f>
        <v>26.888585342677278</v>
      </c>
      <c r="E42">
        <v>1511</v>
      </c>
      <c r="F42" s="14">
        <f>(B42-E42)/E42*100</f>
        <v>19.854401058901388</v>
      </c>
    </row>
    <row r="43" spans="1:6" ht="12.75">
      <c r="A43" t="s">
        <v>585</v>
      </c>
      <c r="B43">
        <v>9912</v>
      </c>
      <c r="C43" s="3">
        <v>114160</v>
      </c>
      <c r="D43" s="4">
        <f>(B43/C43)*1000</f>
        <v>86.82550805886476</v>
      </c>
      <c r="E43">
        <v>9105</v>
      </c>
      <c r="F43" s="14">
        <f>(B43-E43)/E43*100</f>
        <v>8.86326194398682</v>
      </c>
    </row>
    <row r="44" spans="1:6" ht="12.75">
      <c r="A44" t="s">
        <v>586</v>
      </c>
      <c r="B44">
        <v>12589</v>
      </c>
      <c r="C44" s="3">
        <v>187138</v>
      </c>
      <c r="D44" s="4">
        <f>(B44/C44)*1000</f>
        <v>67.27121161923287</v>
      </c>
      <c r="E44">
        <v>10777</v>
      </c>
      <c r="F44" s="14">
        <f>(B44-E44)/E44*100</f>
        <v>16.813584485478334</v>
      </c>
    </row>
    <row r="45" spans="1:6" ht="12.75">
      <c r="A45" t="s">
        <v>455</v>
      </c>
      <c r="B45">
        <v>35621</v>
      </c>
      <c r="C45" s="3">
        <v>328452</v>
      </c>
      <c r="D45" s="4">
        <f>(B45/C45)*1000</f>
        <v>108.45115876901343</v>
      </c>
      <c r="E45">
        <v>31154</v>
      </c>
      <c r="F45" s="14">
        <f>(B45-E45)/E45*100</f>
        <v>14.338447711369326</v>
      </c>
    </row>
    <row r="46" spans="1:6" ht="12.75">
      <c r="A46" t="s">
        <v>587</v>
      </c>
      <c r="B46">
        <v>6040</v>
      </c>
      <c r="C46" s="3">
        <v>89471</v>
      </c>
      <c r="D46" s="4">
        <f>(B46/C46)*1000</f>
        <v>67.50790759016888</v>
      </c>
      <c r="E46">
        <v>5195</v>
      </c>
      <c r="F46" s="14">
        <f>(B46-E46)/E46*100</f>
        <v>16.265640038498557</v>
      </c>
    </row>
    <row r="47" spans="1:6" ht="12.75">
      <c r="A47" t="s">
        <v>588</v>
      </c>
      <c r="B47">
        <v>6873</v>
      </c>
      <c r="C47" s="3">
        <v>95850</v>
      </c>
      <c r="D47" s="4">
        <f>(B47/C47)*1000</f>
        <v>71.70579029733959</v>
      </c>
      <c r="E47">
        <v>5633</v>
      </c>
      <c r="F47" s="14">
        <f>(B47-E47)/E47*100</f>
        <v>22.01313687200426</v>
      </c>
    </row>
    <row r="48" spans="1:6" ht="12.75">
      <c r="A48" t="s">
        <v>589</v>
      </c>
      <c r="B48">
        <v>3368</v>
      </c>
      <c r="C48" s="3">
        <v>102702</v>
      </c>
      <c r="D48" s="4">
        <f>(B48/C48)*1000</f>
        <v>32.79390858990088</v>
      </c>
      <c r="E48">
        <v>2677</v>
      </c>
      <c r="F48" s="14">
        <f>(B48-E48)/E48*100</f>
        <v>25.81247665296974</v>
      </c>
    </row>
    <row r="49" spans="1:6" ht="12.75">
      <c r="A49" t="s">
        <v>590</v>
      </c>
      <c r="B49">
        <v>41494</v>
      </c>
      <c r="C49" s="3">
        <v>371678</v>
      </c>
      <c r="D49" s="4">
        <f>(B49/C49)*1000</f>
        <v>111.63964506911897</v>
      </c>
      <c r="E49">
        <v>34545</v>
      </c>
      <c r="F49" s="14">
        <f>(B49-E49)/E49*100</f>
        <v>20.115790997249963</v>
      </c>
    </row>
    <row r="50" spans="1:6" ht="12.75">
      <c r="A50" t="s">
        <v>456</v>
      </c>
      <c r="B50">
        <v>39655</v>
      </c>
      <c r="C50" s="3">
        <v>387283</v>
      </c>
      <c r="D50" s="4">
        <f>(B50/C50)*1000</f>
        <v>102.39282385232504</v>
      </c>
      <c r="E50">
        <v>33781</v>
      </c>
      <c r="F50" s="14">
        <f>(B50-E50)/E50*100</f>
        <v>17.38847281015956</v>
      </c>
    </row>
    <row r="51" spans="1:6" ht="12.75">
      <c r="A51" t="s">
        <v>591</v>
      </c>
      <c r="B51">
        <v>21148</v>
      </c>
      <c r="C51" s="3">
        <v>203523</v>
      </c>
      <c r="D51" s="4">
        <f>(B51/C51)*1000</f>
        <v>103.90963183522256</v>
      </c>
      <c r="E51">
        <v>17754</v>
      </c>
      <c r="F51" s="14">
        <f>(B51-E51)/E51*100</f>
        <v>19.116818745071534</v>
      </c>
    </row>
    <row r="52" spans="1:6" ht="12.75">
      <c r="A52" t="s">
        <v>457</v>
      </c>
      <c r="B52">
        <v>67950</v>
      </c>
      <c r="C52" s="3">
        <v>311052</v>
      </c>
      <c r="D52" s="4">
        <f>(B52/C52)*1000</f>
        <v>218.45222020755372</v>
      </c>
      <c r="E52">
        <v>58680</v>
      </c>
      <c r="F52" s="14">
        <f>(B52-E52)/E52*100</f>
        <v>15.797546012269938</v>
      </c>
    </row>
    <row r="53" spans="1:6" ht="12.75">
      <c r="A53" t="s">
        <v>592</v>
      </c>
      <c r="B53">
        <v>1907</v>
      </c>
      <c r="C53" s="3">
        <v>77372</v>
      </c>
      <c r="D53" s="4">
        <f>(B53/C53)*1000</f>
        <v>24.647159179031174</v>
      </c>
      <c r="E53">
        <v>1602</v>
      </c>
      <c r="F53" s="14">
        <f>(B53-E53)/E53*100</f>
        <v>19.038701622971285</v>
      </c>
    </row>
    <row r="54" spans="1:6" ht="12.75">
      <c r="A54" t="s">
        <v>593</v>
      </c>
      <c r="B54">
        <v>30101</v>
      </c>
      <c r="C54" s="3">
        <v>366679</v>
      </c>
      <c r="D54" s="4">
        <f>(B54/C54)*1000</f>
        <v>82.09087512510943</v>
      </c>
      <c r="E54">
        <v>27046</v>
      </c>
      <c r="F54" s="14">
        <f>(B54-E54)/E54*100</f>
        <v>11.29557050950233</v>
      </c>
    </row>
    <row r="55" spans="1:6" ht="12.75">
      <c r="A55" t="s">
        <v>458</v>
      </c>
      <c r="B55">
        <v>8099</v>
      </c>
      <c r="C55" s="3">
        <v>120324</v>
      </c>
      <c r="D55" s="4">
        <f>(B55/C55)*1000</f>
        <v>67.30992985605532</v>
      </c>
      <c r="E55">
        <v>8217</v>
      </c>
      <c r="F55" s="14">
        <f>(B55-E55)/E55*100</f>
        <v>-1.4360472191797493</v>
      </c>
    </row>
    <row r="56" spans="1:6" ht="12.75">
      <c r="A56" t="s">
        <v>459</v>
      </c>
      <c r="B56">
        <v>3527</v>
      </c>
      <c r="C56" s="3">
        <v>75485</v>
      </c>
      <c r="D56" s="4">
        <f>(B56/C56)*1000</f>
        <v>46.724514804265745</v>
      </c>
      <c r="E56">
        <v>3052</v>
      </c>
      <c r="F56" s="14">
        <f>(B56-E56)/E56*100</f>
        <v>15.563564875491481</v>
      </c>
    </row>
    <row r="57" spans="1:6" ht="12.75">
      <c r="A57" t="s">
        <v>460</v>
      </c>
      <c r="B57">
        <v>31635</v>
      </c>
      <c r="C57" s="3">
        <v>245076</v>
      </c>
      <c r="D57" s="4">
        <f>(B57/C57)*1000</f>
        <v>129.08240709004554</v>
      </c>
      <c r="E57">
        <v>26343</v>
      </c>
      <c r="F57" s="14">
        <f>(B57-E57)/E57*100</f>
        <v>20.088828151691153</v>
      </c>
    </row>
    <row r="58" spans="1:6" ht="12.75">
      <c r="A58" t="s">
        <v>594</v>
      </c>
      <c r="B58">
        <v>24294</v>
      </c>
      <c r="C58" s="3">
        <v>247002</v>
      </c>
      <c r="D58" s="4">
        <f>(B58/C58)*1000</f>
        <v>98.35547890300484</v>
      </c>
      <c r="E58">
        <v>20277</v>
      </c>
      <c r="F58" s="14">
        <f>(B58-E58)/E58*100</f>
        <v>19.810622873206096</v>
      </c>
    </row>
    <row r="59" spans="1:6" ht="12.75">
      <c r="A59" t="s">
        <v>461</v>
      </c>
      <c r="B59">
        <v>56894</v>
      </c>
      <c r="C59" s="3">
        <v>544853</v>
      </c>
      <c r="D59" s="4">
        <f>(B59/C59)*1000</f>
        <v>104.42082543364907</v>
      </c>
      <c r="E59">
        <v>48632</v>
      </c>
      <c r="F59" s="14">
        <f>(B59-E59)/E59*100</f>
        <v>16.988813949662774</v>
      </c>
    </row>
    <row r="60" spans="1:6" ht="12.75">
      <c r="A60" t="s">
        <v>462</v>
      </c>
      <c r="B60">
        <v>7968</v>
      </c>
      <c r="C60" s="3">
        <v>118276</v>
      </c>
      <c r="D60" s="4">
        <f>(B60/C60)*1000</f>
        <v>67.36785146606243</v>
      </c>
      <c r="E60">
        <v>6015</v>
      </c>
      <c r="F60" s="14">
        <f>(B60-E60)/E60*100</f>
        <v>32.46882793017456</v>
      </c>
    </row>
    <row r="61" spans="1:6" ht="12.75">
      <c r="A61" t="s">
        <v>595</v>
      </c>
      <c r="B61">
        <v>4702</v>
      </c>
      <c r="C61" s="3">
        <v>137581</v>
      </c>
      <c r="D61" s="4">
        <f>(B61/C61)*1000</f>
        <v>34.17623072953387</v>
      </c>
      <c r="E61">
        <v>4092</v>
      </c>
      <c r="F61" s="14">
        <f>(B61-E61)/E61*100</f>
        <v>14.907135874877811</v>
      </c>
    </row>
    <row r="62" spans="1:6" ht="12.75">
      <c r="A62" t="s">
        <v>596</v>
      </c>
      <c r="B62">
        <v>11508</v>
      </c>
      <c r="C62" s="3">
        <v>161524</v>
      </c>
      <c r="D62" s="4">
        <f>(B62/C62)*1000</f>
        <v>71.24637824719545</v>
      </c>
      <c r="E62">
        <v>9783</v>
      </c>
      <c r="F62" s="14">
        <f>(B62-E62)/E62*100</f>
        <v>17.632628028212206</v>
      </c>
    </row>
    <row r="63" spans="1:6" ht="12.75">
      <c r="A63" t="s">
        <v>597</v>
      </c>
      <c r="B63">
        <v>14348</v>
      </c>
      <c r="C63" s="3">
        <v>182665</v>
      </c>
      <c r="D63" s="4">
        <f>(B63/C63)*1000</f>
        <v>78.54816193578408</v>
      </c>
      <c r="E63">
        <v>11906</v>
      </c>
      <c r="F63" s="14">
        <f>(B63-E63)/E63*100</f>
        <v>20.51066689064337</v>
      </c>
    </row>
    <row r="64" spans="1:6" ht="12.75">
      <c r="A64" t="s">
        <v>598</v>
      </c>
      <c r="B64">
        <v>7125</v>
      </c>
      <c r="C64" s="3">
        <v>131489</v>
      </c>
      <c r="D64" s="4">
        <f>(B64/C64)*1000</f>
        <v>54.187042262090365</v>
      </c>
      <c r="E64">
        <v>5995</v>
      </c>
      <c r="F64" s="14">
        <f>(B64-E64)/E64*100</f>
        <v>18.84904086738949</v>
      </c>
    </row>
    <row r="65" spans="1:6" ht="12.75">
      <c r="A65" t="s">
        <v>463</v>
      </c>
      <c r="B65">
        <v>18173</v>
      </c>
      <c r="C65" s="3">
        <v>249922</v>
      </c>
      <c r="D65" s="4">
        <f>(B65/C65)*1000</f>
        <v>72.71468698233849</v>
      </c>
      <c r="E65">
        <v>15349</v>
      </c>
      <c r="F65" s="14">
        <f>(B65-E65)/E65*100</f>
        <v>18.39859274219819</v>
      </c>
    </row>
    <row r="66" spans="1:6" ht="12.75">
      <c r="A66" t="s">
        <v>599</v>
      </c>
      <c r="B66">
        <v>6087</v>
      </c>
      <c r="C66" s="3">
        <v>137053</v>
      </c>
      <c r="D66" s="4">
        <f>(B66/C66)*1000</f>
        <v>44.41347507898404</v>
      </c>
      <c r="E66">
        <v>5444</v>
      </c>
      <c r="F66" s="14">
        <f>(B66-E66)/E66*100</f>
        <v>11.811168258633357</v>
      </c>
    </row>
    <row r="67" spans="1:6" ht="12.75">
      <c r="A67" t="s">
        <v>600</v>
      </c>
      <c r="B67">
        <v>8464</v>
      </c>
      <c r="C67" s="3">
        <v>153283</v>
      </c>
      <c r="D67" s="4">
        <f>(B67/C67)*1000</f>
        <v>55.218125950040125</v>
      </c>
      <c r="E67">
        <v>6908</v>
      </c>
      <c r="F67" s="14">
        <f>(B67-E67)/E67*100</f>
        <v>22.52460914881297</v>
      </c>
    </row>
    <row r="68" spans="1:6" ht="12.75">
      <c r="A68" t="s">
        <v>877</v>
      </c>
      <c r="B68">
        <v>5387</v>
      </c>
      <c r="C68" s="3">
        <v>92053</v>
      </c>
      <c r="D68" s="4">
        <f>(B68/C68)*1000</f>
        <v>58.52063485166154</v>
      </c>
      <c r="E68">
        <v>4899</v>
      </c>
      <c r="F68" s="14">
        <f>(B68-E68)/E68*100</f>
        <v>9.961216574811186</v>
      </c>
    </row>
    <row r="69" spans="1:6" ht="12.75">
      <c r="A69" t="s">
        <v>464</v>
      </c>
      <c r="B69">
        <v>4682</v>
      </c>
      <c r="C69" s="3">
        <v>42257</v>
      </c>
      <c r="D69" s="4">
        <f>(B69/C69)*1000</f>
        <v>110.79821094729868</v>
      </c>
      <c r="E69">
        <v>4068</v>
      </c>
      <c r="F69" s="14">
        <f>(B69-E69)/E69*100</f>
        <v>15.093411996066862</v>
      </c>
    </row>
    <row r="70" spans="1:6" ht="12.75">
      <c r="A70" t="s">
        <v>601</v>
      </c>
      <c r="B70">
        <v>5904</v>
      </c>
      <c r="C70" s="3">
        <v>66062</v>
      </c>
      <c r="D70" s="4">
        <f>(B70/C70)*1000</f>
        <v>89.37059126275317</v>
      </c>
      <c r="E70">
        <v>5095</v>
      </c>
      <c r="F70" s="14">
        <f>(B70-E70)/E70*100</f>
        <v>15.878312070657508</v>
      </c>
    </row>
    <row r="71" spans="1:6" ht="12.75">
      <c r="A71" t="s">
        <v>602</v>
      </c>
      <c r="B71">
        <v>17827</v>
      </c>
      <c r="C71" s="3">
        <v>219915</v>
      </c>
      <c r="D71" s="4">
        <f>(B71/C71)*1000</f>
        <v>81.06313803060273</v>
      </c>
      <c r="E71">
        <v>16028</v>
      </c>
      <c r="F71" s="14">
        <f>(B71-E71)/E71*100</f>
        <v>11.224107811330173</v>
      </c>
    </row>
    <row r="72" spans="1:6" ht="12.75">
      <c r="A72" t="s">
        <v>465</v>
      </c>
      <c r="B72">
        <v>7094</v>
      </c>
      <c r="C72" s="3">
        <v>107549</v>
      </c>
      <c r="D72" s="4">
        <f>(B72/C72)*1000</f>
        <v>65.96063189801858</v>
      </c>
      <c r="E72">
        <v>6040</v>
      </c>
      <c r="F72" s="14">
        <f>(B72-E72)/E72*100</f>
        <v>17.450331125827816</v>
      </c>
    </row>
    <row r="73" spans="1:6" ht="12.75">
      <c r="A73" t="s">
        <v>603</v>
      </c>
      <c r="B73">
        <v>11539</v>
      </c>
      <c r="C73" s="3">
        <v>206545</v>
      </c>
      <c r="D73" s="4">
        <f>(B73/C73)*1000</f>
        <v>55.86676027015904</v>
      </c>
      <c r="E73">
        <v>9899</v>
      </c>
      <c r="F73" s="14">
        <f>(B73-E73)/E73*100</f>
        <v>16.5673300333367</v>
      </c>
    </row>
    <row r="74" spans="1:6" ht="12.75">
      <c r="A74" t="s">
        <v>604</v>
      </c>
      <c r="B74">
        <v>12978</v>
      </c>
      <c r="C74" s="3">
        <v>132990</v>
      </c>
      <c r="D74" s="4">
        <f>(B74/C74)*1000</f>
        <v>97.58628468305888</v>
      </c>
      <c r="E74">
        <v>11851</v>
      </c>
      <c r="F74" s="14">
        <f>(B74-E74)/E74*100</f>
        <v>9.509746012994684</v>
      </c>
    </row>
    <row r="75" spans="1:6" ht="12.75">
      <c r="A75" t="s">
        <v>605</v>
      </c>
      <c r="B75">
        <v>9584</v>
      </c>
      <c r="C75" s="3">
        <v>160173</v>
      </c>
      <c r="D75" s="4">
        <f>(B75/C75)*1000</f>
        <v>59.835303078546325</v>
      </c>
      <c r="E75">
        <v>7840</v>
      </c>
      <c r="F75" s="14">
        <f>(B75-E75)/E75*100</f>
        <v>22.244897959183675</v>
      </c>
    </row>
    <row r="76" spans="1:6" ht="12.75">
      <c r="A76" t="s">
        <v>466</v>
      </c>
      <c r="B76">
        <v>24714</v>
      </c>
      <c r="C76" s="3">
        <v>139698</v>
      </c>
      <c r="D76" s="4">
        <f>(B76/C76)*1000</f>
        <v>176.91019198556887</v>
      </c>
      <c r="E76">
        <v>21147</v>
      </c>
      <c r="F76" s="14">
        <f>(B76-E76)/E76*100</f>
        <v>16.86764080011349</v>
      </c>
    </row>
    <row r="77" spans="1:6" ht="12.75">
      <c r="A77" t="s">
        <v>606</v>
      </c>
      <c r="B77">
        <v>32326</v>
      </c>
      <c r="C77" s="3">
        <v>290179</v>
      </c>
      <c r="D77" s="4">
        <f>(B77/C77)*1000</f>
        <v>111.40020470123613</v>
      </c>
      <c r="E77">
        <v>27627</v>
      </c>
      <c r="F77" s="14">
        <f>(B77-E77)/E77*100</f>
        <v>17.008723350345676</v>
      </c>
    </row>
    <row r="78" spans="1:6" ht="12.75">
      <c r="A78" t="s">
        <v>607</v>
      </c>
      <c r="B78">
        <v>6059</v>
      </c>
      <c r="C78" s="3">
        <v>64285</v>
      </c>
      <c r="D78" s="4">
        <f>(B78/C78)*1000</f>
        <v>94.25215835731508</v>
      </c>
      <c r="E78">
        <v>4953</v>
      </c>
      <c r="F78" s="14">
        <f>(B78-E78)/E78*100</f>
        <v>22.32990107005855</v>
      </c>
    </row>
    <row r="79" spans="1:6" ht="12.75">
      <c r="A79" t="s">
        <v>608</v>
      </c>
      <c r="B79">
        <v>9995</v>
      </c>
      <c r="C79" s="3">
        <v>116967</v>
      </c>
      <c r="D79" s="4">
        <f>(B79/C79)*1000</f>
        <v>85.45145211897373</v>
      </c>
      <c r="E79">
        <v>8080</v>
      </c>
      <c r="F79" s="14">
        <f>(B79-E79)/E79*100</f>
        <v>23.700495049504948</v>
      </c>
    </row>
    <row r="80" spans="1:6" ht="12.75">
      <c r="A80" t="s">
        <v>609</v>
      </c>
      <c r="B80">
        <v>5868</v>
      </c>
      <c r="C80" s="3">
        <v>124874</v>
      </c>
      <c r="D80" s="4">
        <f>(B80/C80)*1000</f>
        <v>46.991367298236625</v>
      </c>
      <c r="E80">
        <v>4709</v>
      </c>
      <c r="F80" s="14">
        <f>(B80-E80)/E80*100</f>
        <v>24.612444255680614</v>
      </c>
    </row>
    <row r="81" spans="1:6" ht="12.75">
      <c r="A81" t="s">
        <v>467</v>
      </c>
      <c r="B81">
        <v>4941</v>
      </c>
      <c r="C81" s="3">
        <v>75986</v>
      </c>
      <c r="D81" s="4">
        <f>(B81/C81)*1000</f>
        <v>65.0251362093017</v>
      </c>
      <c r="E81">
        <v>4207</v>
      </c>
      <c r="F81" s="14">
        <f>(B81-E81)/E81*100</f>
        <v>17.44711195626337</v>
      </c>
    </row>
    <row r="82" spans="1:6" ht="12.75">
      <c r="A82" t="s">
        <v>610</v>
      </c>
      <c r="B82">
        <v>1939</v>
      </c>
      <c r="C82" s="3">
        <v>89904</v>
      </c>
      <c r="D82" s="4">
        <f>(B82/C82)*1000</f>
        <v>21.567449724150205</v>
      </c>
      <c r="E82">
        <v>1618</v>
      </c>
      <c r="F82" s="14">
        <f>(B82-E82)/E82*100</f>
        <v>19.839307787391842</v>
      </c>
    </row>
    <row r="83" spans="1:6" ht="12.75">
      <c r="A83" t="s">
        <v>468</v>
      </c>
      <c r="B83">
        <v>3920</v>
      </c>
      <c r="C83" s="3">
        <v>78380</v>
      </c>
      <c r="D83" s="4">
        <f>(B83/C83)*1000</f>
        <v>50.01275835672366</v>
      </c>
      <c r="E83">
        <v>3292</v>
      </c>
      <c r="F83" s="14">
        <f>(B83-E83)/E83*100</f>
        <v>19.07654921020656</v>
      </c>
    </row>
    <row r="84" spans="1:6" ht="12.75">
      <c r="A84" t="s">
        <v>611</v>
      </c>
      <c r="B84">
        <v>19057</v>
      </c>
      <c r="C84" s="3">
        <v>214786</v>
      </c>
      <c r="D84" s="4">
        <f>(B84/C84)*1000</f>
        <v>88.72552214762601</v>
      </c>
      <c r="E84">
        <v>15496</v>
      </c>
      <c r="F84" s="14">
        <f>(B84-E84)/E84*100</f>
        <v>22.980123902942694</v>
      </c>
    </row>
    <row r="85" spans="1:6" ht="12.75">
      <c r="A85" t="s">
        <v>612</v>
      </c>
      <c r="B85">
        <v>7103</v>
      </c>
      <c r="C85" s="3">
        <v>95417</v>
      </c>
      <c r="D85" s="4">
        <f>(B85/C85)*1000</f>
        <v>74.44166133917436</v>
      </c>
      <c r="E85">
        <v>6358</v>
      </c>
      <c r="F85" s="14">
        <f>(B85-E85)/E85*100</f>
        <v>11.717521233092167</v>
      </c>
    </row>
    <row r="86" spans="1:6" ht="12.75">
      <c r="A86" t="s">
        <v>613</v>
      </c>
      <c r="B86">
        <v>5978</v>
      </c>
      <c r="C86" s="3">
        <v>92092</v>
      </c>
      <c r="D86" s="4">
        <f>(B86/C86)*1000</f>
        <v>64.91334752204317</v>
      </c>
      <c r="E86">
        <v>5257</v>
      </c>
      <c r="F86" s="14">
        <f>(B86-E86)/E86*100</f>
        <v>13.715046604527299</v>
      </c>
    </row>
    <row r="87" spans="1:6" ht="12.75">
      <c r="A87" t="s">
        <v>614</v>
      </c>
      <c r="B87">
        <v>10044</v>
      </c>
      <c r="C87" s="3">
        <v>137428</v>
      </c>
      <c r="D87" s="4">
        <f>(B87/C87)*1000</f>
        <v>73.08554297523067</v>
      </c>
      <c r="E87">
        <v>8486</v>
      </c>
      <c r="F87" s="14">
        <f>(B87-E87)/E87*100</f>
        <v>18.359651190195617</v>
      </c>
    </row>
    <row r="88" spans="1:6" ht="12.75">
      <c r="A88" t="s">
        <v>615</v>
      </c>
      <c r="B88">
        <v>2774</v>
      </c>
      <c r="C88" s="3">
        <v>74342</v>
      </c>
      <c r="D88" s="4">
        <f>(B88/C88)*1000</f>
        <v>37.314035134917006</v>
      </c>
      <c r="E88">
        <v>2391</v>
      </c>
      <c r="F88" s="14">
        <f>(B88-E88)/E88*100</f>
        <v>16.01840234211627</v>
      </c>
    </row>
    <row r="89" spans="1:6" ht="12.75">
      <c r="A89" t="s">
        <v>616</v>
      </c>
      <c r="B89">
        <v>8444</v>
      </c>
      <c r="C89" s="3">
        <v>131222</v>
      </c>
      <c r="D89" s="4">
        <f>(B89/C89)*1000</f>
        <v>64.34896587462468</v>
      </c>
      <c r="E89">
        <v>7107</v>
      </c>
      <c r="F89" s="14">
        <f>(B89-E89)/E89*100</f>
        <v>18.81243844097369</v>
      </c>
    </row>
    <row r="90" spans="1:6" ht="12.75">
      <c r="A90" t="s">
        <v>617</v>
      </c>
      <c r="B90">
        <v>4449</v>
      </c>
      <c r="C90" s="3">
        <v>79215</v>
      </c>
      <c r="D90" s="4">
        <f>(B90/C90)*1000</f>
        <v>56.163605377769365</v>
      </c>
      <c r="E90">
        <v>4064</v>
      </c>
      <c r="F90" s="14">
        <f>(B90-E90)/E90*100</f>
        <v>9.473425196850393</v>
      </c>
    </row>
    <row r="91" spans="1:6" ht="12.75">
      <c r="A91" t="s">
        <v>469</v>
      </c>
      <c r="B91">
        <v>57288</v>
      </c>
      <c r="C91" s="3">
        <v>589661</v>
      </c>
      <c r="D91" s="4">
        <f>(B91/C91)*1000</f>
        <v>97.1541275410787</v>
      </c>
      <c r="E91">
        <v>49381</v>
      </c>
      <c r="F91" s="14">
        <f>(B91-E91)/E91*100</f>
        <v>16.01223142504202</v>
      </c>
    </row>
    <row r="92" spans="1:6" ht="12.75">
      <c r="A92" t="s">
        <v>470</v>
      </c>
      <c r="B92">
        <v>50155</v>
      </c>
      <c r="C92" s="3">
        <v>483632</v>
      </c>
      <c r="D92" s="4">
        <f>(B92/C92)*1000</f>
        <v>103.7048830515764</v>
      </c>
      <c r="E92">
        <v>42419</v>
      </c>
      <c r="F92" s="14">
        <f>(B92-E92)/E92*100</f>
        <v>18.2371107286829</v>
      </c>
    </row>
    <row r="93" spans="1:6" ht="12.75">
      <c r="A93" t="s">
        <v>471</v>
      </c>
      <c r="B93">
        <v>39248</v>
      </c>
      <c r="C93" s="3">
        <v>506496</v>
      </c>
      <c r="D93" s="4">
        <f>(B93/C93)*1000</f>
        <v>77.4892595400556</v>
      </c>
      <c r="E93">
        <v>34160</v>
      </c>
      <c r="F93" s="14">
        <f>(B93-E93)/E93*100</f>
        <v>14.894613583138172</v>
      </c>
    </row>
    <row r="94" spans="1:6" ht="12.75">
      <c r="A94" t="s">
        <v>618</v>
      </c>
      <c r="B94">
        <v>21708</v>
      </c>
      <c r="C94" s="3">
        <v>272936</v>
      </c>
      <c r="D94" s="4">
        <f>(B94/C94)*1000</f>
        <v>79.53512911451769</v>
      </c>
      <c r="E94">
        <v>18276</v>
      </c>
      <c r="F94" s="14">
        <f>(B94-E94)/E94*100</f>
        <v>18.778726198292844</v>
      </c>
    </row>
    <row r="95" spans="1:6" ht="12.75">
      <c r="A95" t="s">
        <v>472</v>
      </c>
      <c r="B95">
        <v>124681</v>
      </c>
      <c r="C95" s="3">
        <v>572511</v>
      </c>
      <c r="D95" s="4">
        <f>(B95/C95)*1000</f>
        <v>217.7792217092772</v>
      </c>
      <c r="E95">
        <v>106636</v>
      </c>
      <c r="F95" s="14">
        <f>(B95-E95)/E95*100</f>
        <v>16.92205259011966</v>
      </c>
    </row>
    <row r="96" spans="1:6" ht="12.75">
      <c r="A96" t="s">
        <v>619</v>
      </c>
      <c r="B96">
        <v>16672</v>
      </c>
      <c r="C96" s="3">
        <v>122136</v>
      </c>
      <c r="D96" s="4">
        <f>(B96/C96)*1000</f>
        <v>136.5035697910526</v>
      </c>
      <c r="E96">
        <v>14041</v>
      </c>
      <c r="F96" s="14">
        <f>(B96-E96)/E96*100</f>
        <v>18.73798162524037</v>
      </c>
    </row>
    <row r="97" spans="1:6" ht="12.75">
      <c r="A97" t="s">
        <v>620</v>
      </c>
      <c r="B97">
        <v>4630</v>
      </c>
      <c r="C97" s="3">
        <v>111455</v>
      </c>
      <c r="D97" s="4">
        <f>(B97/C97)*1000</f>
        <v>41.54142927638958</v>
      </c>
      <c r="E97">
        <v>3747</v>
      </c>
      <c r="F97" s="14">
        <f>(B97-E97)/E97*100</f>
        <v>23.565519081932212</v>
      </c>
    </row>
    <row r="98" spans="1:6" ht="12.75">
      <c r="A98" t="s">
        <v>621</v>
      </c>
      <c r="B98">
        <v>7580</v>
      </c>
      <c r="C98" s="3">
        <v>122972</v>
      </c>
      <c r="D98" s="4">
        <f>(B98/C98)*1000</f>
        <v>61.64004814104024</v>
      </c>
      <c r="E98">
        <v>6200</v>
      </c>
      <c r="F98" s="14">
        <f>(B98-E98)/E98*100</f>
        <v>22.258064516129032</v>
      </c>
    </row>
    <row r="99" spans="1:6" ht="12.75">
      <c r="A99" t="s">
        <v>473</v>
      </c>
      <c r="B99">
        <v>2928</v>
      </c>
      <c r="C99" s="3">
        <v>44081</v>
      </c>
      <c r="D99" s="4">
        <f>(B99/C99)*1000</f>
        <v>66.42317551779678</v>
      </c>
      <c r="E99">
        <v>2232</v>
      </c>
      <c r="F99" s="14">
        <f>(B99-E99)/E99*100</f>
        <v>31.182795698924732</v>
      </c>
    </row>
    <row r="100" spans="1:6" ht="12.75">
      <c r="A100" t="s">
        <v>622</v>
      </c>
      <c r="B100">
        <v>4063</v>
      </c>
      <c r="C100" s="3">
        <v>125526</v>
      </c>
      <c r="D100" s="4">
        <f>(B100/C100)*1000</f>
        <v>32.36779631311441</v>
      </c>
      <c r="E100">
        <v>3518</v>
      </c>
      <c r="F100" s="14">
        <f>(B100-E100)/E100*100</f>
        <v>15.491756679931779</v>
      </c>
    </row>
    <row r="101" spans="1:6" ht="12.75">
      <c r="A101" t="s">
        <v>474</v>
      </c>
      <c r="B101">
        <v>3785</v>
      </c>
      <c r="C101" s="3">
        <v>51445</v>
      </c>
      <c r="D101" s="4">
        <f>(B101/C101)*1000</f>
        <v>73.57371950626883</v>
      </c>
      <c r="E101">
        <v>3617</v>
      </c>
      <c r="F101" s="14">
        <f>(B101-E101)/E101*100</f>
        <v>4.644733204312967</v>
      </c>
    </row>
    <row r="102" spans="1:6" ht="12.75">
      <c r="A102" t="s">
        <v>623</v>
      </c>
      <c r="B102">
        <v>14220</v>
      </c>
      <c r="C102" s="3">
        <v>155160</v>
      </c>
      <c r="D102" s="4">
        <f>(B102/C102)*1000</f>
        <v>91.64733178654292</v>
      </c>
      <c r="E102">
        <v>11923</v>
      </c>
      <c r="F102" s="14">
        <f>(B102-E102)/E102*100</f>
        <v>19.26528558248763</v>
      </c>
    </row>
    <row r="103" spans="1:6" ht="12.75">
      <c r="A103" t="s">
        <v>624</v>
      </c>
      <c r="B103">
        <v>17823</v>
      </c>
      <c r="C103" s="3">
        <v>307734</v>
      </c>
      <c r="D103" s="4">
        <f>(B103/C103)*1000</f>
        <v>57.9169022597438</v>
      </c>
      <c r="E103">
        <v>15308</v>
      </c>
      <c r="F103" s="14">
        <f>(B103-E103)/E103*100</f>
        <v>16.42931800365822</v>
      </c>
    </row>
    <row r="104" spans="1:6" ht="12.75">
      <c r="A104" t="s">
        <v>625</v>
      </c>
      <c r="B104">
        <v>32502</v>
      </c>
      <c r="C104" s="3">
        <v>346124</v>
      </c>
      <c r="D104" s="4">
        <f>(B104/C104)*1000</f>
        <v>93.90276317158012</v>
      </c>
      <c r="E104">
        <v>28505</v>
      </c>
      <c r="F104" s="14">
        <f>(B104-E104)/E104*100</f>
        <v>14.022101385721802</v>
      </c>
    </row>
    <row r="105" spans="1:6" ht="12.75">
      <c r="A105" t="s">
        <v>626</v>
      </c>
      <c r="B105">
        <v>18151</v>
      </c>
      <c r="C105" s="3">
        <v>195379</v>
      </c>
      <c r="D105" s="4">
        <f>(B105/C105)*1000</f>
        <v>92.90148890105897</v>
      </c>
      <c r="E105">
        <v>14872</v>
      </c>
      <c r="F105" s="14">
        <f>(B105-E105)/E105*100</f>
        <v>22.04814416352878</v>
      </c>
    </row>
    <row r="106" spans="1:6" ht="12.75">
      <c r="A106" t="s">
        <v>627</v>
      </c>
      <c r="B106">
        <v>11769</v>
      </c>
      <c r="C106" s="3">
        <v>120568</v>
      </c>
      <c r="D106" s="4">
        <f>(B106/C106)*1000</f>
        <v>97.6129652975914</v>
      </c>
      <c r="E106">
        <v>10155</v>
      </c>
      <c r="F106" s="14">
        <f>(B106-E106)/E106*100</f>
        <v>15.893648449039881</v>
      </c>
    </row>
    <row r="107" spans="1:6" ht="12.75">
      <c r="A107" t="s">
        <v>628</v>
      </c>
      <c r="B107">
        <v>53745</v>
      </c>
      <c r="C107" s="3">
        <v>461810</v>
      </c>
      <c r="D107" s="4">
        <f>(B107/C107)*1000</f>
        <v>116.37903033715165</v>
      </c>
      <c r="E107">
        <v>45280</v>
      </c>
      <c r="F107" s="14">
        <f>(B107-E107)/E107*100</f>
        <v>18.694787985865723</v>
      </c>
    </row>
    <row r="108" spans="1:6" ht="12.75">
      <c r="A108" t="s">
        <v>475</v>
      </c>
      <c r="B108">
        <v>17340</v>
      </c>
      <c r="C108" s="3">
        <v>201645</v>
      </c>
      <c r="D108" s="4">
        <f>(B108/C108)*1000</f>
        <v>85.99270996057427</v>
      </c>
      <c r="E108">
        <v>14222</v>
      </c>
      <c r="F108" s="14">
        <f>(B108-E108)/E108*100</f>
        <v>21.92378005906342</v>
      </c>
    </row>
    <row r="109" spans="1:6" ht="12.75">
      <c r="A109" t="s">
        <v>476</v>
      </c>
      <c r="B109">
        <v>10930</v>
      </c>
      <c r="C109" s="3">
        <v>102449</v>
      </c>
      <c r="D109" s="4">
        <f>(B109/C109)*1000</f>
        <v>106.68722974357973</v>
      </c>
      <c r="E109">
        <v>9434</v>
      </c>
      <c r="F109" s="14">
        <f>(B109-E109)/E109*100</f>
        <v>15.85753656985372</v>
      </c>
    </row>
    <row r="110" spans="1:6" ht="12.75">
      <c r="A110" t="s">
        <v>629</v>
      </c>
      <c r="B110">
        <v>15033</v>
      </c>
      <c r="C110" s="3">
        <v>130660</v>
      </c>
      <c r="D110" s="4">
        <f>(B110/C110)*1000</f>
        <v>115.05433950711772</v>
      </c>
      <c r="E110">
        <v>12898</v>
      </c>
      <c r="F110" s="14">
        <f>(B110-E110)/E110*100</f>
        <v>16.55295394634827</v>
      </c>
    </row>
    <row r="111" spans="1:6" ht="12.75">
      <c r="A111" t="s">
        <v>477</v>
      </c>
      <c r="B111">
        <v>59179</v>
      </c>
      <c r="C111" s="3">
        <v>589499</v>
      </c>
      <c r="D111" s="4">
        <f>(B111/C111)*1000</f>
        <v>100.38863509522493</v>
      </c>
      <c r="E111">
        <v>50879</v>
      </c>
      <c r="F111" s="14">
        <f>(B111-E111)/E111*100</f>
        <v>16.31321370309951</v>
      </c>
    </row>
    <row r="112" spans="1:6" ht="12.75">
      <c r="A112" t="s">
        <v>630</v>
      </c>
      <c r="B112">
        <v>55693</v>
      </c>
      <c r="C112" s="3">
        <v>511564</v>
      </c>
      <c r="D112" s="4">
        <f>(B112/C112)*1000</f>
        <v>108.86809861522703</v>
      </c>
      <c r="E112">
        <v>44443</v>
      </c>
      <c r="F112" s="14">
        <f>(B112-E112)/E112*100</f>
        <v>25.3133226829872</v>
      </c>
    </row>
    <row r="113" spans="1:6" ht="12.75">
      <c r="A113" t="s">
        <v>631</v>
      </c>
      <c r="B113">
        <v>14795</v>
      </c>
      <c r="C113" s="3">
        <v>192575</v>
      </c>
      <c r="D113" s="4">
        <f>(B113/C113)*1000</f>
        <v>76.82721017785278</v>
      </c>
      <c r="E113">
        <v>12063</v>
      </c>
      <c r="F113" s="14">
        <f>(B113-E113)/E113*100</f>
        <v>22.647765895714166</v>
      </c>
    </row>
    <row r="114" spans="1:6" ht="12.75">
      <c r="A114" t="s">
        <v>478</v>
      </c>
      <c r="B114">
        <v>11762</v>
      </c>
      <c r="C114" s="3">
        <v>85300</v>
      </c>
      <c r="D114" s="4">
        <f>(B114/C114)*1000</f>
        <v>137.88980070339977</v>
      </c>
      <c r="E114">
        <v>11244</v>
      </c>
      <c r="F114" s="14">
        <f>(B114-E114)/E114*100</f>
        <v>4.606901458555674</v>
      </c>
    </row>
    <row r="115" spans="1:6" ht="12.75">
      <c r="A115" t="s">
        <v>632</v>
      </c>
      <c r="B115">
        <v>9564</v>
      </c>
      <c r="C115" s="3">
        <v>113258</v>
      </c>
      <c r="D115" s="4">
        <f>(B115/C115)*1000</f>
        <v>84.44436596090343</v>
      </c>
      <c r="E115">
        <v>9960</v>
      </c>
      <c r="F115" s="14">
        <f>(B115-E115)/E115*100</f>
        <v>-3.975903614457831</v>
      </c>
    </row>
    <row r="116" spans="1:6" ht="12.75">
      <c r="A116" t="s">
        <v>479</v>
      </c>
      <c r="B116">
        <v>3920</v>
      </c>
      <c r="C116" s="3">
        <v>47564</v>
      </c>
      <c r="D116" s="4">
        <f>(B116/C116)*1000</f>
        <v>82.41527205449499</v>
      </c>
      <c r="E116">
        <v>3736</v>
      </c>
      <c r="F116" s="14">
        <f>(B116-E116)/E116*100</f>
        <v>4.925053533190578</v>
      </c>
    </row>
    <row r="117" spans="1:6" ht="12.75">
      <c r="A117" t="s">
        <v>480</v>
      </c>
      <c r="B117">
        <v>4010</v>
      </c>
      <c r="C117" s="3">
        <v>67014</v>
      </c>
      <c r="D117" s="4">
        <f>(B117/C117)*1000</f>
        <v>59.83824275524517</v>
      </c>
      <c r="E117">
        <v>3335</v>
      </c>
      <c r="F117" s="14">
        <f>(B117-E117)/E117*100</f>
        <v>20.239880059970012</v>
      </c>
    </row>
    <row r="118" spans="1:6" ht="12.75">
      <c r="A118" t="s">
        <v>481</v>
      </c>
      <c r="B118">
        <v>115893</v>
      </c>
      <c r="C118" s="3">
        <v>643432</v>
      </c>
      <c r="D118" s="4">
        <f>(B118/C118)*1000</f>
        <v>180.1169354337366</v>
      </c>
      <c r="E118">
        <v>100662</v>
      </c>
      <c r="F118" s="14">
        <f>(B118-E118)/E118*100</f>
        <v>15.13083387971628</v>
      </c>
    </row>
    <row r="119" spans="1:6" ht="12.75">
      <c r="A119" t="s">
        <v>633</v>
      </c>
      <c r="B119">
        <v>7247</v>
      </c>
      <c r="C119" s="3">
        <v>148322</v>
      </c>
      <c r="D119" s="4">
        <f>(B119/C119)*1000</f>
        <v>48.859912892220976</v>
      </c>
      <c r="E119">
        <v>5873</v>
      </c>
      <c r="F119" s="14">
        <f>(B119-E119)/E119*100</f>
        <v>23.395198365400987</v>
      </c>
    </row>
    <row r="120" spans="1:6" ht="12.75">
      <c r="A120" t="s">
        <v>482</v>
      </c>
      <c r="B120">
        <v>32760</v>
      </c>
      <c r="C120" s="3">
        <v>212495</v>
      </c>
      <c r="D120" s="4">
        <f>(B120/C120)*1000</f>
        <v>154.16833337254997</v>
      </c>
      <c r="E120">
        <v>27428</v>
      </c>
      <c r="F120" s="14">
        <f>(B120-E120)/E120*100</f>
        <v>19.439988333090273</v>
      </c>
    </row>
    <row r="121" spans="1:6" ht="12.75">
      <c r="A121" t="s">
        <v>634</v>
      </c>
      <c r="B121">
        <v>18735</v>
      </c>
      <c r="C121" s="3">
        <v>158140</v>
      </c>
      <c r="D121" s="4">
        <f>(B121/C121)*1000</f>
        <v>118.4709750853674</v>
      </c>
      <c r="E121">
        <v>16817</v>
      </c>
      <c r="F121" s="14">
        <f>(B121-E121)/E121*100</f>
        <v>11.405125765594338</v>
      </c>
    </row>
    <row r="122" spans="1:6" ht="12.75">
      <c r="A122" t="s">
        <v>635</v>
      </c>
      <c r="B122">
        <v>9233</v>
      </c>
      <c r="C122" s="3">
        <v>122369</v>
      </c>
      <c r="D122" s="4">
        <f>(B122/C122)*1000</f>
        <v>75.45211614052579</v>
      </c>
      <c r="E122">
        <v>7423</v>
      </c>
      <c r="F122" s="14">
        <f>(B122-E122)/E122*100</f>
        <v>24.383672369661863</v>
      </c>
    </row>
    <row r="123" spans="1:6" ht="12.75">
      <c r="A123" t="s">
        <v>636</v>
      </c>
      <c r="B123">
        <v>5740</v>
      </c>
      <c r="C123" s="3">
        <v>82363</v>
      </c>
      <c r="D123" s="4">
        <f>(B123/C123)*1000</f>
        <v>69.69148768257591</v>
      </c>
      <c r="E123">
        <v>4904</v>
      </c>
      <c r="F123" s="14">
        <f>(B123-E123)/E123*100</f>
        <v>17.04730831973899</v>
      </c>
    </row>
    <row r="124" spans="1:6" ht="12.75">
      <c r="A124" t="s">
        <v>637</v>
      </c>
      <c r="B124">
        <v>7833</v>
      </c>
      <c r="C124" s="3">
        <v>101657</v>
      </c>
      <c r="D124" s="4">
        <f>(B124/C124)*1000</f>
        <v>77.05322801184374</v>
      </c>
      <c r="E124">
        <v>6754</v>
      </c>
      <c r="F124" s="14">
        <f>(B124-E124)/E124*100</f>
        <v>15.975718092981936</v>
      </c>
    </row>
    <row r="125" spans="1:6" ht="12.75">
      <c r="A125" t="s">
        <v>638</v>
      </c>
      <c r="B125">
        <v>18404</v>
      </c>
      <c r="C125" s="3">
        <v>219571</v>
      </c>
      <c r="D125" s="4">
        <f>(B125/C125)*1000</f>
        <v>83.81799053609083</v>
      </c>
      <c r="E125">
        <v>14648</v>
      </c>
      <c r="F125" s="14">
        <f>(B125-E125)/E125*100</f>
        <v>25.64172583287821</v>
      </c>
    </row>
    <row r="126" spans="1:6" ht="12.75">
      <c r="A126" t="s">
        <v>639</v>
      </c>
      <c r="B126">
        <v>26101</v>
      </c>
      <c r="C126" s="3">
        <v>197995</v>
      </c>
      <c r="D126" s="4">
        <f>(B126/C126)*1000</f>
        <v>131.82656127679994</v>
      </c>
      <c r="E126">
        <v>22261</v>
      </c>
      <c r="F126" s="14">
        <f>(B126-E126)/E126*100</f>
        <v>17.24989892637348</v>
      </c>
    </row>
    <row r="127" spans="1:6" ht="12.75">
      <c r="A127" t="s">
        <v>876</v>
      </c>
      <c r="B127">
        <v>10236</v>
      </c>
      <c r="C127" s="3">
        <v>114571</v>
      </c>
      <c r="D127" s="4">
        <f>(B127/C127)*1000</f>
        <v>89.34198008221976</v>
      </c>
      <c r="E127">
        <v>8517</v>
      </c>
      <c r="F127" s="14">
        <f>(B127-E127)/E127*100</f>
        <v>20.18316308559352</v>
      </c>
    </row>
    <row r="128" spans="1:6" ht="12.75">
      <c r="A128" t="s">
        <v>483</v>
      </c>
      <c r="B128">
        <v>12523</v>
      </c>
      <c r="C128" s="3">
        <v>111892</v>
      </c>
      <c r="D128" s="4">
        <f>(B128/C128)*1000</f>
        <v>111.92042326529153</v>
      </c>
      <c r="E128">
        <v>12028</v>
      </c>
      <c r="F128" s="14">
        <f>(B128-E128)/E128*100</f>
        <v>4.115397406052544</v>
      </c>
    </row>
    <row r="129" spans="1:6" ht="12.75">
      <c r="A129" t="s">
        <v>640</v>
      </c>
      <c r="B129">
        <v>10680</v>
      </c>
      <c r="C129" s="3">
        <v>87441</v>
      </c>
      <c r="D129" s="4">
        <f>(B129/C129)*1000</f>
        <v>122.13949977699248</v>
      </c>
      <c r="E129">
        <v>9118</v>
      </c>
      <c r="F129" s="14">
        <f>(B129-E129)/E129*100</f>
        <v>17.130949769686335</v>
      </c>
    </row>
    <row r="130" spans="1:6" ht="12.75">
      <c r="A130" t="s">
        <v>484</v>
      </c>
      <c r="B130">
        <v>17233</v>
      </c>
      <c r="C130" s="3">
        <v>272445</v>
      </c>
      <c r="D130" s="4">
        <f>(B130/C130)*1000</f>
        <v>63.25313366000478</v>
      </c>
      <c r="E130">
        <v>14458</v>
      </c>
      <c r="F130" s="14">
        <f>(B130-E130)/E130*100</f>
        <v>19.193526075529117</v>
      </c>
    </row>
    <row r="131" spans="1:6" ht="12.75">
      <c r="A131" t="s">
        <v>485</v>
      </c>
      <c r="B131">
        <v>6335</v>
      </c>
      <c r="C131" s="3">
        <v>106365</v>
      </c>
      <c r="D131" s="4">
        <f>(B131/C131)*1000</f>
        <v>59.55906548206647</v>
      </c>
      <c r="E131">
        <v>5538</v>
      </c>
      <c r="F131" s="14">
        <f>(B131-E131)/E131*100</f>
        <v>14.391477067533406</v>
      </c>
    </row>
    <row r="132" spans="1:6" ht="12.75">
      <c r="A132" t="s">
        <v>641</v>
      </c>
      <c r="B132">
        <v>8897</v>
      </c>
      <c r="C132" s="3">
        <v>124852</v>
      </c>
      <c r="D132" s="4">
        <f>(B132/C132)*1000</f>
        <v>71.26037228078044</v>
      </c>
      <c r="E132">
        <v>7341</v>
      </c>
      <c r="F132" s="14">
        <f>(B132-E132)/E132*100</f>
        <v>21.196022340280614</v>
      </c>
    </row>
    <row r="133" spans="1:6" ht="12.75">
      <c r="A133" t="s">
        <v>642</v>
      </c>
      <c r="B133">
        <v>28262</v>
      </c>
      <c r="C133" s="3">
        <v>256088</v>
      </c>
      <c r="D133" s="4">
        <f>(B133/C133)*1000</f>
        <v>110.36050107775452</v>
      </c>
      <c r="E133">
        <v>24105</v>
      </c>
      <c r="F133" s="14">
        <f>(B133-E133)/E133*100</f>
        <v>17.245384774942956</v>
      </c>
    </row>
    <row r="134" spans="1:6" ht="12.75">
      <c r="A134" t="s">
        <v>643</v>
      </c>
      <c r="B134">
        <v>10414</v>
      </c>
      <c r="C134" s="3">
        <v>174696</v>
      </c>
      <c r="D134" s="4">
        <f>(B134/C134)*1000</f>
        <v>59.61212620781243</v>
      </c>
      <c r="E134">
        <v>8576</v>
      </c>
      <c r="F134" s="14">
        <f>(B134-E134)/E134*100</f>
        <v>21.43190298507463</v>
      </c>
    </row>
    <row r="135" spans="1:6" ht="12.75">
      <c r="A135" t="s">
        <v>644</v>
      </c>
      <c r="B135">
        <v>22390</v>
      </c>
      <c r="C135" s="3">
        <v>258707</v>
      </c>
      <c r="D135" s="4">
        <f>(B135/C135)*1000</f>
        <v>86.54578345386867</v>
      </c>
      <c r="E135">
        <v>18906</v>
      </c>
      <c r="F135" s="14">
        <f>(B135-E135)/E135*100</f>
        <v>18.428012271236643</v>
      </c>
    </row>
    <row r="136" spans="1:6" ht="12.75">
      <c r="A136" t="s">
        <v>486</v>
      </c>
      <c r="B136">
        <v>3200</v>
      </c>
      <c r="C136" s="3">
        <v>58518</v>
      </c>
      <c r="D136" s="4">
        <f>(B136/C136)*1000</f>
        <v>54.68402884582522</v>
      </c>
      <c r="E136">
        <v>2427</v>
      </c>
      <c r="F136" s="14">
        <f>(B136-E136)/E136*100</f>
        <v>31.85002060156572</v>
      </c>
    </row>
    <row r="137" spans="1:6" ht="12.75">
      <c r="A137" t="s">
        <v>645</v>
      </c>
      <c r="B137">
        <v>11255</v>
      </c>
      <c r="C137" s="3">
        <v>153825</v>
      </c>
      <c r="D137" s="4">
        <f>(B137/C137)*1000</f>
        <v>73.1675605395742</v>
      </c>
      <c r="E137">
        <v>10331</v>
      </c>
      <c r="F137" s="14">
        <f>(B137-E137)/E137*100</f>
        <v>8.943955086632466</v>
      </c>
    </row>
    <row r="138" spans="1:6" ht="12.75">
      <c r="A138" t="s">
        <v>646</v>
      </c>
      <c r="B138">
        <v>6308</v>
      </c>
      <c r="C138" s="3">
        <v>145383</v>
      </c>
      <c r="D138" s="4">
        <f>(B138/C138)*1000</f>
        <v>43.388841886602975</v>
      </c>
      <c r="E138">
        <v>5369</v>
      </c>
      <c r="F138" s="14">
        <f>(B138-E138)/E138*100</f>
        <v>17.4892903706463</v>
      </c>
    </row>
    <row r="139" spans="1:6" ht="12.75">
      <c r="A139" t="s">
        <v>647</v>
      </c>
      <c r="B139">
        <v>24771</v>
      </c>
      <c r="C139" s="3">
        <v>264285</v>
      </c>
      <c r="D139" s="4">
        <f>(B139/C139)*1000</f>
        <v>93.72836142800386</v>
      </c>
      <c r="E139">
        <v>21428</v>
      </c>
      <c r="F139" s="14">
        <f>(B139-E139)/E139*100</f>
        <v>15.601082695538548</v>
      </c>
    </row>
    <row r="140" spans="1:6" ht="12.75">
      <c r="A140" t="s">
        <v>648</v>
      </c>
      <c r="B140">
        <v>7789</v>
      </c>
      <c r="C140" s="3">
        <v>132975</v>
      </c>
      <c r="D140" s="4">
        <f>(B140/C140)*1000</f>
        <v>58.574920097762735</v>
      </c>
      <c r="E140">
        <v>6487</v>
      </c>
      <c r="F140" s="14">
        <f>(B140-E140)/E140*100</f>
        <v>20.070911052874983</v>
      </c>
    </row>
    <row r="141" spans="1:6" ht="12.75">
      <c r="A141" t="s">
        <v>487</v>
      </c>
      <c r="B141">
        <v>4290</v>
      </c>
      <c r="C141" s="3">
        <v>52869</v>
      </c>
      <c r="D141" s="4">
        <f>(B141/C141)*1000</f>
        <v>81.14395959825228</v>
      </c>
      <c r="E141">
        <v>3693</v>
      </c>
      <c r="F141" s="14">
        <f>(B141-E141)/E141*100</f>
        <v>16.165718927701057</v>
      </c>
    </row>
    <row r="142" spans="1:6" ht="12.75">
      <c r="A142" t="s">
        <v>649</v>
      </c>
      <c r="B142">
        <v>4767</v>
      </c>
      <c r="C142" s="3">
        <v>119500</v>
      </c>
      <c r="D142" s="4">
        <f>(B142/C142)*1000</f>
        <v>39.89121338912134</v>
      </c>
      <c r="E142">
        <v>4263</v>
      </c>
      <c r="F142" s="14">
        <f>(B142-E142)/E142*100</f>
        <v>11.822660098522167</v>
      </c>
    </row>
    <row r="143" spans="1:6" ht="12.75">
      <c r="A143" t="s">
        <v>650</v>
      </c>
      <c r="B143">
        <v>23327</v>
      </c>
      <c r="C143" s="3">
        <v>251633</v>
      </c>
      <c r="D143" s="4">
        <f>(B143/C143)*1000</f>
        <v>92.70246748240493</v>
      </c>
      <c r="E143">
        <v>19750</v>
      </c>
      <c r="F143" s="14">
        <f>(B143-E143)/E143*100</f>
        <v>18.11139240506329</v>
      </c>
    </row>
    <row r="144" spans="1:6" ht="12.75">
      <c r="A144" t="s">
        <v>651</v>
      </c>
      <c r="B144">
        <v>8538</v>
      </c>
      <c r="C144" s="3">
        <v>122942</v>
      </c>
      <c r="D144" s="4">
        <f>(B144/C144)*1000</f>
        <v>69.44738169218004</v>
      </c>
      <c r="E144">
        <v>7583</v>
      </c>
      <c r="F144" s="14">
        <f>(B144-E144)/E144*100</f>
        <v>12.593960174073585</v>
      </c>
    </row>
    <row r="145" spans="1:6" ht="12.75">
      <c r="A145" t="s">
        <v>652</v>
      </c>
      <c r="B145">
        <v>3299</v>
      </c>
      <c r="C145" s="3">
        <v>108551</v>
      </c>
      <c r="D145" s="4">
        <f>(B145/C145)*1000</f>
        <v>30.39124466840471</v>
      </c>
      <c r="E145">
        <v>2717</v>
      </c>
      <c r="F145" s="14">
        <f>(B145-E145)/E145*100</f>
        <v>21.420684578579316</v>
      </c>
    </row>
    <row r="146" spans="1:6" ht="12.75">
      <c r="A146" t="s">
        <v>653</v>
      </c>
      <c r="B146">
        <v>29571</v>
      </c>
      <c r="C146" s="3">
        <v>350528</v>
      </c>
      <c r="D146" s="4">
        <f>(B146/C146)*1000</f>
        <v>84.36130637210151</v>
      </c>
      <c r="E146">
        <v>25274</v>
      </c>
      <c r="F146" s="14">
        <f>(B146-E146)/E146*100</f>
        <v>17.00166178681649</v>
      </c>
    </row>
    <row r="147" spans="1:6" ht="12.75">
      <c r="A147" t="s">
        <v>488</v>
      </c>
      <c r="B147">
        <v>15567</v>
      </c>
      <c r="C147" s="3">
        <v>200039</v>
      </c>
      <c r="D147" s="4">
        <f>(B147/C147)*1000</f>
        <v>77.81982513409885</v>
      </c>
      <c r="E147">
        <v>14048</v>
      </c>
      <c r="F147" s="14">
        <f>(B147-E147)/E147*100</f>
        <v>10.812927107061505</v>
      </c>
    </row>
    <row r="148" spans="1:6" ht="12.75">
      <c r="A148" t="s">
        <v>654</v>
      </c>
      <c r="B148">
        <v>2625</v>
      </c>
      <c r="C148" s="3">
        <v>77134</v>
      </c>
      <c r="D148" s="4">
        <f>(B148/C148)*1000</f>
        <v>34.031685119402596</v>
      </c>
      <c r="E148">
        <v>2056</v>
      </c>
      <c r="F148" s="14">
        <f>(B148-E148)/E148*100</f>
        <v>27.675097276264594</v>
      </c>
    </row>
    <row r="149" spans="1:6" ht="12.75">
      <c r="A149" t="s">
        <v>489</v>
      </c>
      <c r="B149">
        <v>14953</v>
      </c>
      <c r="C149" s="3">
        <v>240119</v>
      </c>
      <c r="D149" s="4">
        <f>(B149/C149)*1000</f>
        <v>62.27328949395925</v>
      </c>
      <c r="E149">
        <v>13124</v>
      </c>
      <c r="F149" s="14">
        <f>(B149-E149)/E149*100</f>
        <v>13.936299908564461</v>
      </c>
    </row>
    <row r="150" spans="1:6" ht="12.75">
      <c r="A150" t="s">
        <v>490</v>
      </c>
      <c r="B150">
        <v>311736</v>
      </c>
      <c r="C150" s="3">
        <v>1734083</v>
      </c>
      <c r="D150" s="4">
        <f>(B150/C150)*1000</f>
        <v>179.76994180786042</v>
      </c>
      <c r="E150">
        <v>267929</v>
      </c>
      <c r="F150" s="14">
        <f>(B150-E150)/E150*100</f>
        <v>16.350227112406646</v>
      </c>
    </row>
    <row r="151" spans="1:6" ht="12.75">
      <c r="A151" t="s">
        <v>655</v>
      </c>
      <c r="B151">
        <v>11558</v>
      </c>
      <c r="C151" s="3">
        <v>161259</v>
      </c>
      <c r="D151" s="4">
        <f>(B151/C151)*1000</f>
        <v>71.6735189973893</v>
      </c>
      <c r="E151">
        <v>9812</v>
      </c>
      <c r="F151" s="14">
        <f>(B151-E151)/E151*100</f>
        <v>17.79453730126376</v>
      </c>
    </row>
    <row r="152" spans="1:6" ht="12.75">
      <c r="A152" t="s">
        <v>491</v>
      </c>
      <c r="B152">
        <v>12343</v>
      </c>
      <c r="C152" s="3">
        <v>184961</v>
      </c>
      <c r="D152" s="4">
        <f>(B152/C152)*1000</f>
        <v>66.73298695400652</v>
      </c>
      <c r="E152">
        <v>10315</v>
      </c>
      <c r="F152" s="14">
        <f>(B152-E152)/E152*100</f>
        <v>19.660688317983517</v>
      </c>
    </row>
    <row r="153" spans="1:6" ht="12.75">
      <c r="A153" t="s">
        <v>445</v>
      </c>
      <c r="B153">
        <v>132821</v>
      </c>
      <c r="C153" s="3">
        <v>1126724</v>
      </c>
      <c r="D153" s="4">
        <f>(B153/C153)*1000</f>
        <v>117.88246278591741</v>
      </c>
      <c r="E153">
        <v>114837</v>
      </c>
      <c r="F153" s="14">
        <f>(B153-E153)/E153*100</f>
        <v>15.66045786636711</v>
      </c>
    </row>
    <row r="154" spans="1:6" ht="12.75">
      <c r="A154" t="s">
        <v>656</v>
      </c>
      <c r="B154">
        <v>26796</v>
      </c>
      <c r="C154" s="3">
        <v>238385</v>
      </c>
      <c r="D154" s="4">
        <f>(B154/C154)*1000</f>
        <v>112.40640140948466</v>
      </c>
      <c r="E154">
        <v>22751</v>
      </c>
      <c r="F154" s="14">
        <f>(B154-E154)/E154*100</f>
        <v>17.779438266449827</v>
      </c>
    </row>
    <row r="155" spans="1:6" ht="12.75">
      <c r="A155" t="s">
        <v>657</v>
      </c>
      <c r="B155">
        <v>5448</v>
      </c>
      <c r="C155" s="3">
        <v>88256</v>
      </c>
      <c r="D155" s="4">
        <f>(B155/C155)*1000</f>
        <v>61.72951414068165</v>
      </c>
      <c r="E155">
        <v>4610</v>
      </c>
      <c r="F155" s="14">
        <f>(B155-E155)/E155*100</f>
        <v>18.177874186550977</v>
      </c>
    </row>
    <row r="156" spans="1:6" ht="12.75">
      <c r="A156" t="s">
        <v>658</v>
      </c>
      <c r="B156">
        <v>8743</v>
      </c>
      <c r="C156" s="3">
        <v>153328</v>
      </c>
      <c r="D156" s="4">
        <f>(B156/C156)*1000</f>
        <v>57.02154857560263</v>
      </c>
      <c r="E156">
        <v>7160</v>
      </c>
      <c r="F156" s="14">
        <f>(B156-E156)/E156*100</f>
        <v>22.108938547486034</v>
      </c>
    </row>
    <row r="157" spans="1:6" ht="12.75">
      <c r="A157" t="s">
        <v>492</v>
      </c>
      <c r="B157">
        <v>19238</v>
      </c>
      <c r="C157" s="3">
        <v>142959</v>
      </c>
      <c r="D157" s="4">
        <f>(B157/C157)*1000</f>
        <v>134.57005155324254</v>
      </c>
      <c r="E157">
        <v>16863</v>
      </c>
      <c r="F157" s="14">
        <f>(B157-E157)/E157*100</f>
        <v>14.08408942655518</v>
      </c>
    </row>
    <row r="158" spans="1:6" ht="12.75">
      <c r="A158" t="s">
        <v>659</v>
      </c>
      <c r="B158">
        <v>8593</v>
      </c>
      <c r="C158" s="3">
        <v>136337</v>
      </c>
      <c r="D158" s="4">
        <f>(B158/C158)*1000</f>
        <v>63.02764473327123</v>
      </c>
      <c r="E158">
        <v>7365</v>
      </c>
      <c r="F158" s="14">
        <f>(B158-E158)/E158*100</f>
        <v>16.673455532926003</v>
      </c>
    </row>
    <row r="159" spans="1:6" ht="12.75">
      <c r="A159" t="s">
        <v>875</v>
      </c>
      <c r="B159">
        <v>25881</v>
      </c>
      <c r="C159" s="3">
        <v>327540</v>
      </c>
      <c r="D159" s="4">
        <f>(B159/C159)*1000</f>
        <v>79.01630335226231</v>
      </c>
      <c r="E159">
        <v>22338</v>
      </c>
      <c r="F159" s="14">
        <f>(B159-E159)/E159*100</f>
        <v>15.860864893902765</v>
      </c>
    </row>
    <row r="160" spans="1:6" ht="12.75">
      <c r="A160" t="s">
        <v>493</v>
      </c>
      <c r="B160">
        <v>12117</v>
      </c>
      <c r="C160" s="3">
        <v>120705</v>
      </c>
      <c r="D160" s="4">
        <f>(B160/C160)*1000</f>
        <v>100.38523673418666</v>
      </c>
      <c r="E160">
        <v>11062</v>
      </c>
      <c r="F160" s="14">
        <f>(B160-E160)/E160*100</f>
        <v>9.537154221659735</v>
      </c>
    </row>
    <row r="161" spans="1:6" ht="12.75">
      <c r="A161" t="s">
        <v>660</v>
      </c>
      <c r="B161">
        <v>19942</v>
      </c>
      <c r="C161" s="3">
        <v>255782</v>
      </c>
      <c r="D161" s="4">
        <f>(B161/C161)*1000</f>
        <v>77.96482942505727</v>
      </c>
      <c r="E161">
        <v>17195</v>
      </c>
      <c r="F161" s="14">
        <f>(B161-E161)/E161*100</f>
        <v>15.975574294853153</v>
      </c>
    </row>
    <row r="162" spans="1:6" ht="12.75">
      <c r="A162" t="s">
        <v>661</v>
      </c>
      <c r="B162">
        <v>4975</v>
      </c>
      <c r="C162" s="3">
        <v>98732</v>
      </c>
      <c r="D162" s="4">
        <f>(B162/C162)*1000</f>
        <v>50.388931653364665</v>
      </c>
      <c r="E162">
        <v>4139</v>
      </c>
      <c r="F162" s="14">
        <f>(B162-E162)/E162*100</f>
        <v>20.19811548683257</v>
      </c>
    </row>
    <row r="163" spans="1:6" ht="12.75">
      <c r="A163" t="s">
        <v>662</v>
      </c>
      <c r="B163">
        <v>21262</v>
      </c>
      <c r="C163" s="3">
        <v>255284</v>
      </c>
      <c r="D163" s="4">
        <f>(B163/C163)*1000</f>
        <v>83.28763259742091</v>
      </c>
      <c r="E163">
        <v>18089</v>
      </c>
      <c r="F163" s="14">
        <f>(B163-E163)/E163*100</f>
        <v>17.54104704516557</v>
      </c>
    </row>
    <row r="164" spans="1:6" ht="12.75">
      <c r="A164" t="s">
        <v>494</v>
      </c>
      <c r="B164">
        <v>11157</v>
      </c>
      <c r="C164" s="3">
        <v>172870</v>
      </c>
      <c r="D164" s="4">
        <f>(B164/C164)*1000</f>
        <v>64.53982761612772</v>
      </c>
      <c r="E164">
        <v>9401</v>
      </c>
      <c r="F164" s="14">
        <f>(B164-E164)/E164*100</f>
        <v>18.67886395064355</v>
      </c>
    </row>
    <row r="165" spans="1:6" ht="12.75">
      <c r="A165" t="s">
        <v>663</v>
      </c>
      <c r="B165">
        <v>7422</v>
      </c>
      <c r="C165" s="3">
        <v>128517</v>
      </c>
      <c r="D165" s="4">
        <f>(B165/C165)*1000</f>
        <v>57.75111463853031</v>
      </c>
      <c r="E165">
        <v>6272</v>
      </c>
      <c r="F165" s="14">
        <f>(B165-E165)/E165*100</f>
        <v>18.335459183673468</v>
      </c>
    </row>
    <row r="166" spans="1:6" ht="12.75">
      <c r="A166" t="s">
        <v>664</v>
      </c>
      <c r="B166">
        <v>14826</v>
      </c>
      <c r="C166" s="3">
        <v>184896</v>
      </c>
      <c r="D166" s="4">
        <f>(B166/C166)*1000</f>
        <v>80.18561786085151</v>
      </c>
      <c r="E166">
        <v>12687</v>
      </c>
      <c r="F166" s="14">
        <f>(B166-E166)/E166*100</f>
        <v>16.85977772523055</v>
      </c>
    </row>
    <row r="167" spans="1:6" ht="12.75">
      <c r="A167" t="s">
        <v>665</v>
      </c>
      <c r="B167">
        <v>2285</v>
      </c>
      <c r="C167" s="3">
        <v>72000</v>
      </c>
      <c r="D167" s="4">
        <f>(B167/C167)*1000</f>
        <v>31.73611111111111</v>
      </c>
      <c r="E167">
        <v>1904</v>
      </c>
      <c r="F167" s="14">
        <f>(B167-E167)/E167*100</f>
        <v>20.010504201680675</v>
      </c>
    </row>
    <row r="168" spans="1:6" ht="12.75">
      <c r="A168" t="s">
        <v>666</v>
      </c>
      <c r="B168">
        <v>23144</v>
      </c>
      <c r="C168" s="3">
        <v>292358</v>
      </c>
      <c r="D168" s="4">
        <f>(B168/C168)*1000</f>
        <v>79.16321769884867</v>
      </c>
      <c r="E168">
        <v>19681</v>
      </c>
      <c r="F168" s="14">
        <f>(B168-E168)/E168*100</f>
        <v>17.595650627508768</v>
      </c>
    </row>
    <row r="169" spans="1:6" ht="12.75">
      <c r="A169" t="s">
        <v>667</v>
      </c>
      <c r="B169">
        <v>22890</v>
      </c>
      <c r="C169" s="3">
        <v>279336</v>
      </c>
      <c r="D169" s="4">
        <f>(B169/C169)*1000</f>
        <v>81.94432511384139</v>
      </c>
      <c r="E169">
        <v>19806</v>
      </c>
      <c r="F169" s="14">
        <f>(B169-E169)/E169*100</f>
        <v>15.571039079066951</v>
      </c>
    </row>
    <row r="170" spans="1:6" ht="12.75">
      <c r="A170" t="s">
        <v>668</v>
      </c>
      <c r="B170">
        <v>38460</v>
      </c>
      <c r="C170" s="3">
        <v>226881</v>
      </c>
      <c r="D170" s="4">
        <f>(B170/C170)*1000</f>
        <v>169.51617808454654</v>
      </c>
      <c r="E170">
        <v>33069</v>
      </c>
      <c r="F170" s="14">
        <f>(B170-E170)/E170*100</f>
        <v>16.302277057062504</v>
      </c>
    </row>
    <row r="171" spans="1:6" ht="12.75">
      <c r="A171" t="s">
        <v>874</v>
      </c>
      <c r="B171">
        <v>7332</v>
      </c>
      <c r="C171" s="3">
        <v>107505</v>
      </c>
      <c r="D171" s="4">
        <f>(B171/C171)*1000</f>
        <v>68.2014790009767</v>
      </c>
      <c r="E171">
        <v>6189</v>
      </c>
      <c r="F171" s="14">
        <f>(B171-E171)/E171*100</f>
        <v>18.468250121182745</v>
      </c>
    </row>
    <row r="172" spans="1:6" ht="12.75">
      <c r="A172" t="s">
        <v>495</v>
      </c>
      <c r="B172">
        <v>4677</v>
      </c>
      <c r="C172" s="3">
        <v>49685</v>
      </c>
      <c r="D172" s="4">
        <f>(B172/C172)*1000</f>
        <v>94.13303814028379</v>
      </c>
      <c r="E172">
        <v>4138</v>
      </c>
      <c r="F172" s="14">
        <f>(B172-E172)/E172*100</f>
        <v>13.025616239729338</v>
      </c>
    </row>
    <row r="173" spans="1:6" ht="12.75">
      <c r="A173" t="s">
        <v>669</v>
      </c>
      <c r="B173">
        <v>7483</v>
      </c>
      <c r="C173" s="3">
        <v>109755</v>
      </c>
      <c r="D173" s="4">
        <f>(B173/C173)*1000</f>
        <v>68.1791262357068</v>
      </c>
      <c r="E173">
        <v>6398</v>
      </c>
      <c r="F173" s="14">
        <f>(B173-E173)/E173*100</f>
        <v>16.95842450765864</v>
      </c>
    </row>
    <row r="174" spans="1:6" ht="12.75">
      <c r="A174" t="s">
        <v>670</v>
      </c>
      <c r="B174">
        <v>4211</v>
      </c>
      <c r="C174" s="3">
        <v>79715</v>
      </c>
      <c r="D174" s="4">
        <f>(B174/C174)*1000</f>
        <v>52.82569152606159</v>
      </c>
      <c r="E174">
        <v>3745</v>
      </c>
      <c r="F174" s="14">
        <f>(B174-E174)/E174*100</f>
        <v>12.443257676902537</v>
      </c>
    </row>
    <row r="175" spans="1:6" ht="12.75">
      <c r="A175" t="s">
        <v>671</v>
      </c>
      <c r="B175">
        <v>8967</v>
      </c>
      <c r="C175" s="3">
        <v>154829</v>
      </c>
      <c r="D175" s="4">
        <f>(B175/C175)*1000</f>
        <v>57.91550678490464</v>
      </c>
      <c r="E175">
        <v>7638</v>
      </c>
      <c r="F175" s="14">
        <f>(B175-E175)/E175*100</f>
        <v>17.39984289080911</v>
      </c>
    </row>
    <row r="176" spans="1:6" ht="12.75">
      <c r="A176" t="s">
        <v>496</v>
      </c>
      <c r="B176">
        <v>1520</v>
      </c>
      <c r="C176" s="3">
        <v>45011</v>
      </c>
      <c r="D176" s="4">
        <f>(B176/C176)*1000</f>
        <v>33.76952300548755</v>
      </c>
      <c r="E176">
        <v>1341</v>
      </c>
      <c r="F176" s="14">
        <f>(B176-E176)/E176*100</f>
        <v>13.348247576435496</v>
      </c>
    </row>
    <row r="177" spans="1:6" ht="12.75">
      <c r="A177" t="s">
        <v>672</v>
      </c>
      <c r="B177">
        <v>8339</v>
      </c>
      <c r="C177" s="3">
        <v>119336</v>
      </c>
      <c r="D177" s="4">
        <f>(B177/C177)*1000</f>
        <v>69.87832674130188</v>
      </c>
      <c r="E177">
        <v>7107</v>
      </c>
      <c r="F177" s="14">
        <f>(B177-E177)/E177*100</f>
        <v>17.335021809483607</v>
      </c>
    </row>
    <row r="178" spans="1:6" ht="12.75">
      <c r="A178" t="s">
        <v>497</v>
      </c>
      <c r="B178">
        <v>10046</v>
      </c>
      <c r="C178" s="3">
        <v>119528</v>
      </c>
      <c r="D178" s="4">
        <f>(B178/C178)*1000</f>
        <v>84.04725252660465</v>
      </c>
      <c r="E178">
        <v>9345</v>
      </c>
      <c r="F178" s="14">
        <f>(B178-E178)/E178*100</f>
        <v>7.501337613697165</v>
      </c>
    </row>
    <row r="179" spans="1:6" ht="12.75">
      <c r="A179" t="s">
        <v>498</v>
      </c>
      <c r="B179">
        <v>9932</v>
      </c>
      <c r="C179" s="3">
        <v>102634</v>
      </c>
      <c r="D179" s="4">
        <f>(B179/C179)*1000</f>
        <v>96.77105052906444</v>
      </c>
      <c r="E179">
        <v>8439</v>
      </c>
      <c r="F179" s="14">
        <f>(B179-E179)/E179*100</f>
        <v>17.691669629102975</v>
      </c>
    </row>
    <row r="180" spans="1:6" ht="12.75">
      <c r="A180" t="s">
        <v>673</v>
      </c>
      <c r="B180">
        <v>3614</v>
      </c>
      <c r="C180" s="3">
        <v>97733</v>
      </c>
      <c r="D180" s="4">
        <f>(B180/C180)*1000</f>
        <v>36.978298016023246</v>
      </c>
      <c r="E180">
        <v>2947</v>
      </c>
      <c r="F180" s="14">
        <f>(B180-E180)/E180*100</f>
        <v>22.633186291143538</v>
      </c>
    </row>
    <row r="181" spans="1:6" ht="12.75">
      <c r="A181" t="s">
        <v>873</v>
      </c>
      <c r="B181">
        <v>6632</v>
      </c>
      <c r="C181" s="3">
        <v>110029</v>
      </c>
      <c r="D181" s="4">
        <f>(B181/C181)*1000</f>
        <v>60.275018404238885</v>
      </c>
      <c r="E181">
        <v>5687</v>
      </c>
      <c r="F181" s="14">
        <f>(B181-E181)/E181*100</f>
        <v>16.61684543696149</v>
      </c>
    </row>
    <row r="182" spans="1:6" ht="12.75">
      <c r="A182" t="s">
        <v>499</v>
      </c>
      <c r="B182">
        <v>9560</v>
      </c>
      <c r="C182" s="3">
        <v>99095</v>
      </c>
      <c r="D182" s="4">
        <f>(B182/C182)*1000</f>
        <v>96.47308138654827</v>
      </c>
      <c r="E182">
        <v>8673</v>
      </c>
      <c r="F182" s="14">
        <f>(B182-E182)/E182*100</f>
        <v>10.227141704139282</v>
      </c>
    </row>
    <row r="183" spans="1:6" ht="12.75">
      <c r="A183" t="s">
        <v>674</v>
      </c>
      <c r="B183">
        <v>6162</v>
      </c>
      <c r="C183" s="3">
        <v>152675</v>
      </c>
      <c r="D183" s="4">
        <f>(B183/C183)*1000</f>
        <v>40.36024234485017</v>
      </c>
      <c r="E183">
        <v>5097</v>
      </c>
      <c r="F183" s="14">
        <f>(B183-E183)/E183*100</f>
        <v>20.894643908181283</v>
      </c>
    </row>
    <row r="184" spans="1:6" ht="12.75">
      <c r="A184" t="s">
        <v>872</v>
      </c>
      <c r="B184">
        <v>40569</v>
      </c>
      <c r="C184" s="3">
        <v>427149</v>
      </c>
      <c r="D184" s="4">
        <f>(B184/C184)*1000</f>
        <v>94.97622609440734</v>
      </c>
      <c r="E184">
        <v>35258</v>
      </c>
      <c r="F184" s="14">
        <f>(B184-E184)/E184*100</f>
        <v>15.063248057178512</v>
      </c>
    </row>
    <row r="185" spans="1:6" ht="12.75">
      <c r="A185" t="s">
        <v>500</v>
      </c>
      <c r="B185">
        <v>52031</v>
      </c>
      <c r="C185" s="3">
        <v>282595</v>
      </c>
      <c r="D185" s="4">
        <f>(B185/C185)*1000</f>
        <v>184.1186149790336</v>
      </c>
      <c r="E185">
        <v>45788</v>
      </c>
      <c r="F185" s="14">
        <f>(B185-E185)/E185*100</f>
        <v>13.63457674499869</v>
      </c>
    </row>
    <row r="186" spans="1:6" ht="12.75">
      <c r="A186" t="s">
        <v>871</v>
      </c>
      <c r="B186">
        <v>17093</v>
      </c>
      <c r="C186" s="3">
        <v>245368</v>
      </c>
      <c r="D186" s="4">
        <f>(B186/C186)*1000</f>
        <v>69.66271070392227</v>
      </c>
      <c r="E186">
        <v>14550</v>
      </c>
      <c r="F186" s="14">
        <f>(B186-E186)/E186*100</f>
        <v>17.47766323024055</v>
      </c>
    </row>
    <row r="187" spans="1:6" ht="12.75">
      <c r="A187" t="s">
        <v>501</v>
      </c>
      <c r="B187">
        <v>21703</v>
      </c>
      <c r="C187" s="3">
        <v>194322</v>
      </c>
      <c r="D187" s="4">
        <f>(B187/C187)*1000</f>
        <v>111.685758689186</v>
      </c>
      <c r="E187">
        <v>18316</v>
      </c>
      <c r="F187" s="14">
        <f>(B187-E187)/E187*100</f>
        <v>18.49202882725486</v>
      </c>
    </row>
    <row r="188" spans="1:6" ht="12.75">
      <c r="A188" t="s">
        <v>502</v>
      </c>
      <c r="B188">
        <v>3383</v>
      </c>
      <c r="C188" s="3">
        <v>42581</v>
      </c>
      <c r="D188" s="4">
        <f>(B188/C188)*1000</f>
        <v>79.44858035273948</v>
      </c>
      <c r="E188">
        <v>2956</v>
      </c>
      <c r="F188" s="14">
        <f>(B188-E188)/E188*100</f>
        <v>14.445196211096075</v>
      </c>
    </row>
    <row r="189" spans="1:6" ht="12.75">
      <c r="A189" t="s">
        <v>675</v>
      </c>
      <c r="B189">
        <v>7878</v>
      </c>
      <c r="C189" s="3">
        <v>112846</v>
      </c>
      <c r="D189" s="4">
        <f>(B189/C189)*1000</f>
        <v>69.81195611718626</v>
      </c>
      <c r="E189">
        <v>6411</v>
      </c>
      <c r="F189" s="14">
        <f>(B189-E189)/E189*100</f>
        <v>22.882545624707536</v>
      </c>
    </row>
    <row r="190" spans="1:6" ht="12.75">
      <c r="A190" t="s">
        <v>503</v>
      </c>
      <c r="B190">
        <v>6969</v>
      </c>
      <c r="C190" s="3">
        <v>61504</v>
      </c>
      <c r="D190" s="4">
        <f>(B190/C190)*1000</f>
        <v>113.30970343392299</v>
      </c>
      <c r="E190">
        <v>4944</v>
      </c>
      <c r="F190" s="14">
        <f>(B190-E190)/E190*100</f>
        <v>40.95873786407767</v>
      </c>
    </row>
    <row r="191" spans="1:6" ht="12.75">
      <c r="A191" t="s">
        <v>504</v>
      </c>
      <c r="B191">
        <v>30518</v>
      </c>
      <c r="C191" s="3">
        <v>233039</v>
      </c>
      <c r="D191" s="4">
        <f>(B191/C191)*1000</f>
        <v>130.9566209947691</v>
      </c>
      <c r="E191">
        <v>25971</v>
      </c>
      <c r="F191" s="14">
        <f>(B191-E191)/E191*100</f>
        <v>17.507989680797813</v>
      </c>
    </row>
    <row r="192" spans="1:6" ht="12.75">
      <c r="A192" t="s">
        <v>676</v>
      </c>
      <c r="B192">
        <v>6885</v>
      </c>
      <c r="C192" s="3">
        <v>89498</v>
      </c>
      <c r="D192" s="4">
        <f>(B192/C192)*1000</f>
        <v>76.92909338756174</v>
      </c>
      <c r="E192">
        <v>5874</v>
      </c>
      <c r="F192" s="14">
        <f>(B192-E192)/E192*100</f>
        <v>17.21144024514811</v>
      </c>
    </row>
    <row r="193" spans="1:6" ht="12.75">
      <c r="A193" t="s">
        <v>677</v>
      </c>
      <c r="B193">
        <v>26581</v>
      </c>
      <c r="C193" s="3">
        <v>305599</v>
      </c>
      <c r="D193" s="4">
        <f>(B193/C193)*1000</f>
        <v>86.97999666229273</v>
      </c>
      <c r="E193">
        <v>23012</v>
      </c>
      <c r="F193" s="14">
        <f>(B193-E193)/E193*100</f>
        <v>15.509299495915174</v>
      </c>
    </row>
    <row r="194" spans="1:6" ht="12.75">
      <c r="A194" t="s">
        <v>505</v>
      </c>
      <c r="B194">
        <v>14150</v>
      </c>
      <c r="C194" s="3">
        <v>107608</v>
      </c>
      <c r="D194" s="4">
        <f>(B194/C194)*1000</f>
        <v>131.4957995688053</v>
      </c>
      <c r="E194">
        <v>12332</v>
      </c>
      <c r="F194" s="14">
        <f>(B194-E194)/E194*100</f>
        <v>14.742134284787545</v>
      </c>
    </row>
    <row r="195" spans="1:6" ht="12.75">
      <c r="A195" t="s">
        <v>506</v>
      </c>
      <c r="B195">
        <v>181422</v>
      </c>
      <c r="C195" s="3">
        <v>965954</v>
      </c>
      <c r="D195" s="4">
        <f>(B195/C195)*1000</f>
        <v>187.81639705410402</v>
      </c>
      <c r="E195">
        <v>154788</v>
      </c>
      <c r="F195" s="14">
        <f>(B195-E195)/E195*100</f>
        <v>17.206760213970078</v>
      </c>
    </row>
    <row r="196" spans="1:6" ht="12.75">
      <c r="A196" t="s">
        <v>678</v>
      </c>
      <c r="B196">
        <v>28854</v>
      </c>
      <c r="C196" s="3">
        <v>272966</v>
      </c>
      <c r="D196" s="4">
        <f>(B196/C196)*1000</f>
        <v>105.70547247642563</v>
      </c>
      <c r="E196">
        <v>24695</v>
      </c>
      <c r="F196" s="14">
        <f>(B196-E196)/E196*100</f>
        <v>16.841465883782142</v>
      </c>
    </row>
    <row r="197" spans="1:6" ht="12.75">
      <c r="A197" t="s">
        <v>679</v>
      </c>
      <c r="B197">
        <v>2244</v>
      </c>
      <c r="C197" s="3">
        <v>67949</v>
      </c>
      <c r="D197" s="4">
        <f>(B197/C197)*1000</f>
        <v>33.02476857643232</v>
      </c>
      <c r="E197">
        <v>1854</v>
      </c>
      <c r="F197" s="14">
        <f>(B197-E197)/E197*100</f>
        <v>21.035598705501616</v>
      </c>
    </row>
    <row r="198" spans="1:6" ht="12.75">
      <c r="A198" t="s">
        <v>507</v>
      </c>
      <c r="B198">
        <v>24597</v>
      </c>
      <c r="C198" s="3">
        <v>238565</v>
      </c>
      <c r="D198" s="4">
        <f>(B198/C198)*1000</f>
        <v>103.10397585563683</v>
      </c>
      <c r="E198">
        <v>20698</v>
      </c>
      <c r="F198" s="14">
        <f>(B198-E198)/E198*100</f>
        <v>18.837568847231616</v>
      </c>
    </row>
    <row r="199" spans="1:6" ht="12.75">
      <c r="A199" t="s">
        <v>680</v>
      </c>
      <c r="B199">
        <v>4107</v>
      </c>
      <c r="C199" s="3">
        <v>74582</v>
      </c>
      <c r="D199" s="4">
        <f>(B199/C199)*1000</f>
        <v>55.066906224021885</v>
      </c>
      <c r="E199">
        <v>3482</v>
      </c>
      <c r="F199" s="14">
        <f>(B199-E199)/E199*100</f>
        <v>17.94945433658817</v>
      </c>
    </row>
    <row r="200" spans="1:6" ht="12.75">
      <c r="A200" t="s">
        <v>681</v>
      </c>
      <c r="B200">
        <v>5435</v>
      </c>
      <c r="C200" s="3">
        <v>77940</v>
      </c>
      <c r="D200" s="4">
        <f>(B200/C200)*1000</f>
        <v>69.7331280472158</v>
      </c>
      <c r="E200">
        <v>4541</v>
      </c>
      <c r="F200" s="14">
        <f>(B200-E200)/E200*100</f>
        <v>19.687293547676724</v>
      </c>
    </row>
    <row r="201" spans="1:6" ht="12.75">
      <c r="A201" t="s">
        <v>682</v>
      </c>
      <c r="B201">
        <v>4083</v>
      </c>
      <c r="C201" s="3">
        <v>77667</v>
      </c>
      <c r="D201" s="4">
        <f>(B201/C201)*1000</f>
        <v>52.57058982579474</v>
      </c>
      <c r="E201">
        <v>3332</v>
      </c>
      <c r="F201" s="14">
        <f>(B201-E201)/E201*100</f>
        <v>22.539015606242497</v>
      </c>
    </row>
    <row r="202" spans="1:6" ht="12.75">
      <c r="A202" t="s">
        <v>683</v>
      </c>
      <c r="B202">
        <v>2810</v>
      </c>
      <c r="C202" s="3">
        <v>90758</v>
      </c>
      <c r="D202" s="4">
        <f>(B202/C202)*1000</f>
        <v>30.961457943101436</v>
      </c>
      <c r="E202">
        <v>2320</v>
      </c>
      <c r="F202" s="14">
        <f>(B202-E202)/E202*100</f>
        <v>21.120689655172413</v>
      </c>
    </row>
    <row r="203" spans="1:6" ht="12.75">
      <c r="A203" t="s">
        <v>684</v>
      </c>
      <c r="B203">
        <v>20865</v>
      </c>
      <c r="C203" s="3">
        <v>262227</v>
      </c>
      <c r="D203" s="4">
        <f>(B203/C203)*1000</f>
        <v>79.5684654898237</v>
      </c>
      <c r="E203">
        <v>17960</v>
      </c>
      <c r="F203" s="14">
        <f>(B203-E203)/E203*100</f>
        <v>16.174832962138087</v>
      </c>
    </row>
    <row r="204" spans="1:6" ht="12.75">
      <c r="A204" t="s">
        <v>508</v>
      </c>
      <c r="B204">
        <v>3972</v>
      </c>
      <c r="C204" s="3">
        <v>41502</v>
      </c>
      <c r="D204" s="4">
        <f>(B204/C204)*1000</f>
        <v>95.70623102501084</v>
      </c>
      <c r="E204">
        <v>3387</v>
      </c>
      <c r="F204" s="14">
        <f>(B204-E204)/E204*100</f>
        <v>17.271922054915855</v>
      </c>
    </row>
    <row r="205" spans="1:6" ht="12.75">
      <c r="A205" t="s">
        <v>685</v>
      </c>
      <c r="B205">
        <v>14921</v>
      </c>
      <c r="C205" s="3">
        <v>110303</v>
      </c>
      <c r="D205" s="4">
        <f>(B205/C205)*1000</f>
        <v>135.27283936067016</v>
      </c>
      <c r="E205">
        <v>12826</v>
      </c>
      <c r="F205" s="14">
        <f>(B205-E205)/E205*100</f>
        <v>16.334009044129115</v>
      </c>
    </row>
    <row r="206" spans="1:6" ht="12.75">
      <c r="A206" t="s">
        <v>870</v>
      </c>
      <c r="B206">
        <v>10038</v>
      </c>
      <c r="C206" s="3">
        <v>146857</v>
      </c>
      <c r="D206" s="4">
        <f>(B206/C206)*1000</f>
        <v>68.35220656829432</v>
      </c>
      <c r="E206">
        <v>8283</v>
      </c>
      <c r="F206" s="14">
        <f>(B206-E206)/E206*100</f>
        <v>21.187975371242302</v>
      </c>
    </row>
    <row r="207" spans="1:6" ht="12.75">
      <c r="A207" t="s">
        <v>509</v>
      </c>
      <c r="B207">
        <v>7180</v>
      </c>
      <c r="C207" s="3">
        <v>60282</v>
      </c>
      <c r="D207" s="4">
        <f>(B207/C207)*1000</f>
        <v>119.10686440396802</v>
      </c>
      <c r="E207">
        <v>6465</v>
      </c>
      <c r="F207" s="14">
        <f>(B207-E207)/E207*100</f>
        <v>11.059551430781129</v>
      </c>
    </row>
    <row r="208" spans="1:6" ht="12.75">
      <c r="A208" t="s">
        <v>686</v>
      </c>
      <c r="B208">
        <v>10694</v>
      </c>
      <c r="C208" s="3">
        <v>164540</v>
      </c>
      <c r="D208" s="4">
        <f>(B208/C208)*1000</f>
        <v>64.99331469551477</v>
      </c>
      <c r="E208">
        <v>9021</v>
      </c>
      <c r="F208" s="14">
        <f>(B208-E208)/E208*100</f>
        <v>18.545615785389646</v>
      </c>
    </row>
    <row r="209" spans="1:6" ht="12.75">
      <c r="A209" t="s">
        <v>510</v>
      </c>
      <c r="B209">
        <v>45496</v>
      </c>
      <c r="C209" s="3">
        <v>497531</v>
      </c>
      <c r="D209" s="4">
        <f>(B209/C209)*1000</f>
        <v>91.44354824121511</v>
      </c>
      <c r="E209">
        <v>38324</v>
      </c>
      <c r="F209" s="14">
        <f>(B209-E209)/E209*100</f>
        <v>18.714121699196326</v>
      </c>
    </row>
    <row r="210" spans="1:6" ht="12.75">
      <c r="A210" t="s">
        <v>687</v>
      </c>
      <c r="B210">
        <v>7220</v>
      </c>
      <c r="C210" s="3">
        <v>150376</v>
      </c>
      <c r="D210" s="4">
        <f>(B210/C210)*1000</f>
        <v>48.01298079480768</v>
      </c>
      <c r="E210">
        <v>6597</v>
      </c>
      <c r="F210" s="14">
        <f>(B210-E210)/E210*100</f>
        <v>9.443686524177657</v>
      </c>
    </row>
    <row r="211" spans="1:6" ht="12.75">
      <c r="A211" t="s">
        <v>511</v>
      </c>
      <c r="B211">
        <v>16873</v>
      </c>
      <c r="C211" s="3">
        <v>161543</v>
      </c>
      <c r="D211" s="4">
        <f>(B211/C211)*1000</f>
        <v>104.44897024321698</v>
      </c>
      <c r="E211">
        <v>13635</v>
      </c>
      <c r="F211" s="14">
        <f>(B211-E211)/E211*100</f>
        <v>23.747708104143747</v>
      </c>
    </row>
    <row r="212" spans="1:6" ht="12.75">
      <c r="A212" t="s">
        <v>688</v>
      </c>
      <c r="B212">
        <v>4358</v>
      </c>
      <c r="C212" s="3">
        <v>70640</v>
      </c>
      <c r="D212" s="4">
        <f>(B212/C212)*1000</f>
        <v>61.693091732729336</v>
      </c>
      <c r="E212">
        <v>3742</v>
      </c>
      <c r="F212" s="14">
        <f>(B212-E212)/E212*100</f>
        <v>16.461785141635488</v>
      </c>
    </row>
    <row r="213" spans="1:6" ht="12.75">
      <c r="A213" t="s">
        <v>689</v>
      </c>
      <c r="B213">
        <v>15906</v>
      </c>
      <c r="C213" s="3">
        <v>175836</v>
      </c>
      <c r="D213" s="4">
        <f>(B213/C213)*1000</f>
        <v>90.45929161263905</v>
      </c>
      <c r="E213">
        <v>13159</v>
      </c>
      <c r="F213" s="14">
        <f>(B213-E213)/E213*100</f>
        <v>20.87544646249715</v>
      </c>
    </row>
    <row r="214" spans="1:6" ht="12.75">
      <c r="A214" t="s">
        <v>690</v>
      </c>
      <c r="B214">
        <v>7303</v>
      </c>
      <c r="C214" s="3">
        <v>78643</v>
      </c>
      <c r="D214" s="4">
        <f>(B214/C214)*1000</f>
        <v>92.86268326488053</v>
      </c>
      <c r="E214">
        <v>6324</v>
      </c>
      <c r="F214" s="14">
        <f>(B214-E214)/E214*100</f>
        <v>15.480708412397219</v>
      </c>
    </row>
    <row r="215" spans="1:6" ht="12.75">
      <c r="A215" t="s">
        <v>691</v>
      </c>
      <c r="B215">
        <v>29391</v>
      </c>
      <c r="C215" s="3">
        <v>363720</v>
      </c>
      <c r="D215" s="4">
        <f>(B215/C215)*1000</f>
        <v>80.80666446717255</v>
      </c>
      <c r="E215">
        <v>24968</v>
      </c>
      <c r="F215" s="14">
        <f>(B215-E215)/E215*100</f>
        <v>17.714674783723165</v>
      </c>
    </row>
    <row r="216" spans="1:6" ht="12.75">
      <c r="A216" t="s">
        <v>692</v>
      </c>
      <c r="B216">
        <v>5716</v>
      </c>
      <c r="C216" s="3">
        <v>147847</v>
      </c>
      <c r="D216" s="4">
        <f>(B216/C216)*1000</f>
        <v>38.661589345742556</v>
      </c>
      <c r="E216">
        <v>4851</v>
      </c>
      <c r="F216" s="14">
        <f>(B216-E216)/E216*100</f>
        <v>17.831374974232116</v>
      </c>
    </row>
    <row r="217" spans="1:6" ht="12.75">
      <c r="A217" t="s">
        <v>693</v>
      </c>
      <c r="B217">
        <v>16753</v>
      </c>
      <c r="C217" s="3">
        <v>221098</v>
      </c>
      <c r="D217" s="4">
        <f>(B217/C217)*1000</f>
        <v>75.77182968638341</v>
      </c>
      <c r="E217">
        <v>13559</v>
      </c>
      <c r="F217" s="14">
        <f>(B217-E217)/E217*100</f>
        <v>23.55630946234973</v>
      </c>
    </row>
    <row r="218" spans="1:6" ht="12.75">
      <c r="A218" t="s">
        <v>512</v>
      </c>
      <c r="B218">
        <v>20500</v>
      </c>
      <c r="C218" s="3">
        <v>212754</v>
      </c>
      <c r="D218" s="4">
        <f>(B218/C218)*1000</f>
        <v>96.3554151743328</v>
      </c>
      <c r="E218">
        <v>17807</v>
      </c>
      <c r="F218" s="14">
        <f>(B218-E218)/E218*100</f>
        <v>15.123266131296681</v>
      </c>
    </row>
    <row r="219" spans="1:6" ht="12.75">
      <c r="A219" t="s">
        <v>694</v>
      </c>
      <c r="B219">
        <v>4285</v>
      </c>
      <c r="C219" s="3">
        <v>51624</v>
      </c>
      <c r="D219" s="4">
        <f>(B219/C219)*1000</f>
        <v>83.00402913373625</v>
      </c>
      <c r="E219">
        <v>3807</v>
      </c>
      <c r="F219" s="14">
        <f>(B219-E219)/E219*100</f>
        <v>12.555818229577095</v>
      </c>
    </row>
    <row r="220" spans="1:6" ht="12.75">
      <c r="A220" t="s">
        <v>695</v>
      </c>
      <c r="B220">
        <v>49148</v>
      </c>
      <c r="C220" s="3">
        <v>509681</v>
      </c>
      <c r="D220" s="4">
        <f>(B220/C220)*1000</f>
        <v>96.42894280932583</v>
      </c>
      <c r="E220">
        <v>41284</v>
      </c>
      <c r="F220" s="14">
        <f>(B220-E220)/E220*100</f>
        <v>19.048541807964344</v>
      </c>
    </row>
    <row r="221" spans="1:6" ht="12.75">
      <c r="A221" t="s">
        <v>869</v>
      </c>
      <c r="B221">
        <v>11129</v>
      </c>
      <c r="C221" s="3">
        <v>148270</v>
      </c>
      <c r="D221" s="4">
        <f>(B221/C221)*1000</f>
        <v>75.05901396101707</v>
      </c>
      <c r="E221">
        <v>9571</v>
      </c>
      <c r="F221" s="14">
        <f>(B221-E221)/E221*100</f>
        <v>16.278340821230803</v>
      </c>
    </row>
    <row r="222" spans="1:6" ht="12.75">
      <c r="A222" t="s">
        <v>513</v>
      </c>
      <c r="B222">
        <v>12760</v>
      </c>
      <c r="C222" s="3">
        <v>162836</v>
      </c>
      <c r="D222" s="4">
        <f>(B222/C222)*1000</f>
        <v>78.36105038197941</v>
      </c>
      <c r="E222">
        <v>11013</v>
      </c>
      <c r="F222" s="14">
        <f>(B222-E222)/E222*100</f>
        <v>15.863070916189958</v>
      </c>
    </row>
    <row r="223" spans="1:6" ht="12.75">
      <c r="A223" t="s">
        <v>696</v>
      </c>
      <c r="B223">
        <v>4618</v>
      </c>
      <c r="C223" s="3">
        <v>130455</v>
      </c>
      <c r="D223" s="4">
        <f>(B223/C223)*1000</f>
        <v>35.39917979379862</v>
      </c>
      <c r="E223">
        <v>3972</v>
      </c>
      <c r="F223" s="14">
        <f>(B223-E223)/E223*100</f>
        <v>16.263846928499497</v>
      </c>
    </row>
    <row r="224" spans="1:6" ht="12.75">
      <c r="A224" t="s">
        <v>697</v>
      </c>
      <c r="B224">
        <v>19702</v>
      </c>
      <c r="C224" s="3">
        <v>173164</v>
      </c>
      <c r="D224" s="4">
        <f>(B224/C224)*1000</f>
        <v>113.77653553856459</v>
      </c>
      <c r="E224">
        <v>16571</v>
      </c>
      <c r="F224" s="14">
        <f>(B224-E224)/E224*100</f>
        <v>18.89445416691811</v>
      </c>
    </row>
    <row r="225" spans="1:6" ht="12.75">
      <c r="A225" t="s">
        <v>514</v>
      </c>
      <c r="B225">
        <v>15568</v>
      </c>
      <c r="C225" s="3">
        <v>227535</v>
      </c>
      <c r="D225" s="4">
        <f>(B225/C225)*1000</f>
        <v>68.42024303953238</v>
      </c>
      <c r="E225">
        <v>13480</v>
      </c>
      <c r="F225" s="14">
        <f>(B225-E225)/E225*100</f>
        <v>15.489614243323443</v>
      </c>
    </row>
    <row r="226" spans="1:6" ht="12.75">
      <c r="A226" t="s">
        <v>698</v>
      </c>
      <c r="B226">
        <v>40392</v>
      </c>
      <c r="C226" s="3">
        <v>409589</v>
      </c>
      <c r="D226" s="4">
        <f>(B226/C226)*1000</f>
        <v>98.61592962701634</v>
      </c>
      <c r="E226">
        <v>34843</v>
      </c>
      <c r="F226" s="14">
        <f>(B226-E226)/E226*100</f>
        <v>15.925723961771373</v>
      </c>
    </row>
    <row r="227" spans="1:6" ht="12.75">
      <c r="A227" t="s">
        <v>699</v>
      </c>
      <c r="B227">
        <v>8721</v>
      </c>
      <c r="C227" s="3">
        <v>132090</v>
      </c>
      <c r="D227" s="4">
        <f>(B227/C227)*1000</f>
        <v>66.02316602316601</v>
      </c>
      <c r="E227">
        <v>7313</v>
      </c>
      <c r="F227" s="14">
        <f>(B227-E227)/E227*100</f>
        <v>19.253384383973746</v>
      </c>
    </row>
    <row r="228" spans="1:6" ht="12.75">
      <c r="A228" t="s">
        <v>700</v>
      </c>
      <c r="B228">
        <v>8481</v>
      </c>
      <c r="C228" s="3">
        <v>137474</v>
      </c>
      <c r="D228" s="4">
        <f>(B228/C228)*1000</f>
        <v>61.69166533308117</v>
      </c>
      <c r="E228">
        <v>7265</v>
      </c>
      <c r="F228" s="14">
        <f>(B228-E228)/E228*100</f>
        <v>16.73778389538885</v>
      </c>
    </row>
    <row r="229" spans="1:6" ht="12.75">
      <c r="A229" t="s">
        <v>701</v>
      </c>
      <c r="B229">
        <v>32561</v>
      </c>
      <c r="C229" s="3">
        <v>223082</v>
      </c>
      <c r="D229" s="4">
        <f>(B229/C229)*1000</f>
        <v>145.95978160497037</v>
      </c>
      <c r="E229">
        <v>28508</v>
      </c>
      <c r="F229" s="14">
        <f>(B229-E229)/E229*100</f>
        <v>14.217061877367756</v>
      </c>
    </row>
    <row r="230" spans="1:6" ht="12.75">
      <c r="A230" t="s">
        <v>515</v>
      </c>
      <c r="B230">
        <v>26865</v>
      </c>
      <c r="C230" s="3">
        <v>185532</v>
      </c>
      <c r="D230" s="4">
        <f>(B230/C230)*1000</f>
        <v>144.79981889916564</v>
      </c>
      <c r="E230">
        <v>23334</v>
      </c>
      <c r="F230" s="14">
        <f>(B230-E230)/E230*100</f>
        <v>15.132424787863204</v>
      </c>
    </row>
    <row r="231" spans="1:6" ht="12.75">
      <c r="A231" t="s">
        <v>702</v>
      </c>
      <c r="B231">
        <v>21156</v>
      </c>
      <c r="C231" s="3">
        <v>198824</v>
      </c>
      <c r="D231" s="4">
        <f>(B231/C231)*1000</f>
        <v>106.40566531203477</v>
      </c>
      <c r="E231">
        <v>17704</v>
      </c>
      <c r="F231" s="14">
        <f>(B231-E231)/E231*100</f>
        <v>19.49841843651152</v>
      </c>
    </row>
    <row r="232" spans="1:6" ht="12.75">
      <c r="A232" t="s">
        <v>516</v>
      </c>
      <c r="B232">
        <v>35314</v>
      </c>
      <c r="C232" s="3">
        <v>308353</v>
      </c>
      <c r="D232" s="4">
        <f>(B232/C232)*1000</f>
        <v>114.52458708039164</v>
      </c>
      <c r="E232">
        <v>30110</v>
      </c>
      <c r="F232" s="14">
        <f>(B232-E232)/E232*100</f>
        <v>17.283294586516107</v>
      </c>
    </row>
    <row r="233" spans="1:6" ht="12.75">
      <c r="A233" t="s">
        <v>703</v>
      </c>
      <c r="B233">
        <v>2574</v>
      </c>
      <c r="C233" s="3">
        <v>103261</v>
      </c>
      <c r="D233" s="4">
        <f>(B233/C233)*1000</f>
        <v>24.92712640784033</v>
      </c>
      <c r="E233">
        <v>2215</v>
      </c>
      <c r="F233" s="14">
        <f>(B233-E233)/E233*100</f>
        <v>16.20767494356659</v>
      </c>
    </row>
    <row r="234" spans="1:6" ht="12.75">
      <c r="A234" t="s">
        <v>704</v>
      </c>
      <c r="B234">
        <v>23112</v>
      </c>
      <c r="C234" s="3">
        <v>253821</v>
      </c>
      <c r="D234" s="4">
        <f>(B234/C234)*1000</f>
        <v>91.05629557838003</v>
      </c>
      <c r="E234">
        <v>20825</v>
      </c>
      <c r="F234" s="14">
        <f>(B234-E234)/E234*100</f>
        <v>10.981992797118847</v>
      </c>
    </row>
    <row r="235" spans="1:6" ht="12.75">
      <c r="A235" t="s">
        <v>705</v>
      </c>
      <c r="B235">
        <v>34923</v>
      </c>
      <c r="C235" s="3">
        <v>453781</v>
      </c>
      <c r="D235" s="4">
        <f>(B235/C235)*1000</f>
        <v>76.96003138077619</v>
      </c>
      <c r="E235">
        <v>29803</v>
      </c>
      <c r="F235" s="14">
        <f>(B235-E235)/E235*100</f>
        <v>17.179478575982284</v>
      </c>
    </row>
    <row r="236" spans="1:6" ht="12.75">
      <c r="A236" t="s">
        <v>706</v>
      </c>
      <c r="B236">
        <v>10896</v>
      </c>
      <c r="C236" s="3">
        <v>191729</v>
      </c>
      <c r="D236" s="4">
        <f>(B236/C236)*1000</f>
        <v>56.8302134783992</v>
      </c>
      <c r="E236">
        <v>9024</v>
      </c>
      <c r="F236" s="14">
        <f>(B236-E236)/E236*100</f>
        <v>20.74468085106383</v>
      </c>
    </row>
    <row r="237" spans="1:6" ht="12.75">
      <c r="A237" t="s">
        <v>707</v>
      </c>
      <c r="B237">
        <v>18724</v>
      </c>
      <c r="C237" s="3">
        <v>213249</v>
      </c>
      <c r="D237" s="4">
        <f>(B237/C237)*1000</f>
        <v>87.80345980520426</v>
      </c>
      <c r="E237">
        <v>15422</v>
      </c>
      <c r="F237" s="14">
        <f>(B237-E237)/E237*100</f>
        <v>21.410971339644664</v>
      </c>
    </row>
    <row r="238" spans="1:6" ht="12.75">
      <c r="A238" t="s">
        <v>708</v>
      </c>
      <c r="B238">
        <v>2873</v>
      </c>
      <c r="C238" s="3">
        <v>85484</v>
      </c>
      <c r="D238" s="4">
        <f>(B238/C238)*1000</f>
        <v>33.60862851527771</v>
      </c>
      <c r="E238">
        <v>2419</v>
      </c>
      <c r="F238" s="14">
        <f>(B238-E238)/E238*100</f>
        <v>18.768085985944605</v>
      </c>
    </row>
    <row r="239" spans="1:6" ht="12.75">
      <c r="A239" t="s">
        <v>709</v>
      </c>
      <c r="B239">
        <v>7993</v>
      </c>
      <c r="C239" s="3">
        <v>150550</v>
      </c>
      <c r="D239" s="4">
        <f>(B239/C239)*1000</f>
        <v>53.09199601461308</v>
      </c>
      <c r="E239">
        <v>6697</v>
      </c>
      <c r="F239" s="14">
        <f>(B239-E239)/E239*100</f>
        <v>19.35194863371659</v>
      </c>
    </row>
    <row r="240" spans="1:6" ht="12.75">
      <c r="A240" t="s">
        <v>517</v>
      </c>
      <c r="B240">
        <v>3661</v>
      </c>
      <c r="C240" s="3">
        <v>41133</v>
      </c>
      <c r="D240" s="4">
        <f>(B240/C240)*1000</f>
        <v>89.0039627549656</v>
      </c>
      <c r="E240">
        <v>3189</v>
      </c>
      <c r="F240" s="14">
        <f>(B240-E240)/E240*100</f>
        <v>14.800878018187518</v>
      </c>
    </row>
    <row r="241" spans="1:6" ht="12.75">
      <c r="A241" t="s">
        <v>710</v>
      </c>
      <c r="B241">
        <v>4533</v>
      </c>
      <c r="C241" s="3">
        <v>130547</v>
      </c>
      <c r="D241" s="4">
        <f>(B241/C241)*1000</f>
        <v>34.72312653680284</v>
      </c>
      <c r="E241">
        <v>3804</v>
      </c>
      <c r="F241" s="14">
        <f>(B241-E241)/E241*100</f>
        <v>19.16403785488959</v>
      </c>
    </row>
    <row r="242" spans="1:6" ht="12.75">
      <c r="A242" t="s">
        <v>711</v>
      </c>
      <c r="B242">
        <v>7182</v>
      </c>
      <c r="C242" s="3">
        <v>106324</v>
      </c>
      <c r="D242" s="4">
        <f>(B242/C242)*1000</f>
        <v>67.5482487491065</v>
      </c>
      <c r="E242">
        <v>6071</v>
      </c>
      <c r="F242" s="14">
        <f>(B242-E242)/E242*100</f>
        <v>18.300115302256632</v>
      </c>
    </row>
    <row r="243" spans="1:6" ht="12.75">
      <c r="A243" t="s">
        <v>712</v>
      </c>
      <c r="B243">
        <v>57657</v>
      </c>
      <c r="C243" s="3">
        <v>507164</v>
      </c>
      <c r="D243" s="4">
        <f>(B243/C243)*1000</f>
        <v>113.6851196062812</v>
      </c>
      <c r="E243">
        <v>48874</v>
      </c>
      <c r="F243" s="14">
        <f>(B243-E243)/E243*100</f>
        <v>17.970700167778368</v>
      </c>
    </row>
    <row r="244" spans="1:6" ht="12.75">
      <c r="A244" t="s">
        <v>713</v>
      </c>
      <c r="B244">
        <v>11266</v>
      </c>
      <c r="C244" s="3">
        <v>93688</v>
      </c>
      <c r="D244" s="4">
        <f>(B244/C244)*1000</f>
        <v>120.25019212706003</v>
      </c>
      <c r="E244">
        <v>9307</v>
      </c>
      <c r="F244" s="14">
        <f>(B244-E244)/E244*100</f>
        <v>21.048673041796498</v>
      </c>
    </row>
    <row r="245" spans="1:6" ht="12.75">
      <c r="A245" t="s">
        <v>714</v>
      </c>
      <c r="B245">
        <v>10365</v>
      </c>
      <c r="C245" s="3">
        <v>131548</v>
      </c>
      <c r="D245" s="4">
        <f>(B245/C245)*1000</f>
        <v>78.79253200352723</v>
      </c>
      <c r="E245">
        <v>8764</v>
      </c>
      <c r="F245" s="14">
        <f>(B245-E245)/E245*100</f>
        <v>18.267914194431768</v>
      </c>
    </row>
    <row r="246" spans="1:6" ht="12.75">
      <c r="A246" t="s">
        <v>715</v>
      </c>
      <c r="B246">
        <v>22907</v>
      </c>
      <c r="C246" s="3">
        <v>323290</v>
      </c>
      <c r="D246" s="4">
        <f>(B246/C246)*1000</f>
        <v>70.8558879025024</v>
      </c>
      <c r="E246">
        <v>19511</v>
      </c>
      <c r="F246" s="14">
        <f>(B246-E246)/E246*100</f>
        <v>17.40556609092307</v>
      </c>
    </row>
    <row r="247" spans="1:6" ht="12.75">
      <c r="A247" t="s">
        <v>716</v>
      </c>
      <c r="B247">
        <v>3579</v>
      </c>
      <c r="C247" s="3">
        <v>91548</v>
      </c>
      <c r="D247" s="4">
        <f>(B247/C247)*1000</f>
        <v>39.09424564163062</v>
      </c>
      <c r="E247">
        <v>2983</v>
      </c>
      <c r="F247" s="14">
        <f>(B247-E247)/E247*100</f>
        <v>19.979886020784445</v>
      </c>
    </row>
    <row r="248" spans="1:6" ht="12.75">
      <c r="A248" t="s">
        <v>717</v>
      </c>
      <c r="B248">
        <v>5950</v>
      </c>
      <c r="C248" s="3">
        <v>133881</v>
      </c>
      <c r="D248" s="4">
        <f>(B248/C248)*1000</f>
        <v>44.442452625839366</v>
      </c>
      <c r="E248">
        <v>5234</v>
      </c>
      <c r="F248" s="14">
        <f>(B248-E248)/E248*100</f>
        <v>13.679786014520442</v>
      </c>
    </row>
    <row r="249" spans="1:6" ht="12.75">
      <c r="A249" t="s">
        <v>518</v>
      </c>
      <c r="B249">
        <v>26007</v>
      </c>
      <c r="C249" s="3">
        <v>262391</v>
      </c>
      <c r="D249" s="4">
        <f>(B249/C249)*1000</f>
        <v>99.11544222172255</v>
      </c>
      <c r="E249">
        <v>21608</v>
      </c>
      <c r="F249" s="14">
        <f>(B249-E249)/E249*100</f>
        <v>20.358200666419847</v>
      </c>
    </row>
    <row r="250" spans="1:6" ht="12.75">
      <c r="A250" t="s">
        <v>718</v>
      </c>
      <c r="B250">
        <v>11080</v>
      </c>
      <c r="C250" s="3">
        <v>110840</v>
      </c>
      <c r="D250" s="4">
        <f>(B250/C250)*1000</f>
        <v>99.96391194514617</v>
      </c>
      <c r="E250">
        <v>9540</v>
      </c>
      <c r="F250" s="14">
        <f>(B250-E250)/E250*100</f>
        <v>16.142557651991616</v>
      </c>
    </row>
    <row r="251" spans="1:6" ht="12.75">
      <c r="A251" t="s">
        <v>719</v>
      </c>
      <c r="B251">
        <v>6405</v>
      </c>
      <c r="C251" s="3">
        <v>133401</v>
      </c>
      <c r="D251" s="4">
        <f>(B251/C251)*1000</f>
        <v>48.013133334832574</v>
      </c>
      <c r="E251">
        <v>5316</v>
      </c>
      <c r="F251" s="14">
        <f>(B251-E251)/E251*100</f>
        <v>20.48532731376975</v>
      </c>
    </row>
    <row r="252" spans="1:6" ht="12.75">
      <c r="A252" t="s">
        <v>519</v>
      </c>
      <c r="B252">
        <v>19550</v>
      </c>
      <c r="C252" s="3">
        <v>170745</v>
      </c>
      <c r="D252" s="4">
        <f>(B252/C252)*1000</f>
        <v>114.49822835222115</v>
      </c>
      <c r="E252">
        <v>16966</v>
      </c>
      <c r="F252" s="14">
        <f>(B252-E252)/E252*100</f>
        <v>15.230460921843688</v>
      </c>
    </row>
    <row r="253" spans="1:6" ht="12.75">
      <c r="A253" t="s">
        <v>868</v>
      </c>
      <c r="B253">
        <v>64450</v>
      </c>
      <c r="C253" s="3">
        <v>303604</v>
      </c>
      <c r="D253" s="4">
        <f>(B253/C253)*1000</f>
        <v>212.28310562443184</v>
      </c>
      <c r="E253">
        <v>55225</v>
      </c>
      <c r="F253" s="14">
        <f>(B253-E253)/E253*100</f>
        <v>16.70439112720688</v>
      </c>
    </row>
    <row r="254" spans="1:6" ht="12.75">
      <c r="A254" t="s">
        <v>520</v>
      </c>
      <c r="B254">
        <v>281859</v>
      </c>
      <c r="C254" s="3">
        <v>1247873</v>
      </c>
      <c r="D254" s="4">
        <f>(B254/C254)*1000</f>
        <v>225.87154301759873</v>
      </c>
      <c r="E254">
        <v>246219</v>
      </c>
      <c r="F254" s="14">
        <f>(B254-E254)/E254*100</f>
        <v>14.474918669964543</v>
      </c>
    </row>
    <row r="255" spans="1:6" ht="12.75">
      <c r="A255" t="s">
        <v>521</v>
      </c>
      <c r="B255">
        <v>48433</v>
      </c>
      <c r="C255" s="3">
        <v>269579</v>
      </c>
      <c r="D255" s="4">
        <f>(B255/C255)*1000</f>
        <v>179.66162052682145</v>
      </c>
      <c r="E255">
        <v>42644</v>
      </c>
      <c r="F255" s="14">
        <f>(B255-E255)/E255*100</f>
        <v>13.575180564674982</v>
      </c>
    </row>
    <row r="256" spans="1:6" ht="12.75">
      <c r="A256" t="s">
        <v>720</v>
      </c>
      <c r="B256">
        <v>2890</v>
      </c>
      <c r="C256" s="3">
        <v>68775</v>
      </c>
      <c r="D256" s="4">
        <f>(B256/C256)*1000</f>
        <v>42.021083242457294</v>
      </c>
      <c r="E256">
        <v>2277</v>
      </c>
      <c r="F256" s="14">
        <f>(B256-E256)/E256*100</f>
        <v>26.921387790953013</v>
      </c>
    </row>
    <row r="257" spans="1:6" ht="12.75">
      <c r="A257" t="s">
        <v>721</v>
      </c>
      <c r="B257">
        <v>9168</v>
      </c>
      <c r="C257" s="3">
        <v>150920</v>
      </c>
      <c r="D257" s="4">
        <f>(B257/C257)*1000</f>
        <v>60.747415849456665</v>
      </c>
      <c r="E257">
        <v>7734</v>
      </c>
      <c r="F257" s="14">
        <f>(B257-E257)/E257*100</f>
        <v>18.541505042668735</v>
      </c>
    </row>
    <row r="258" spans="1:6" ht="12.75">
      <c r="A258" t="s">
        <v>522</v>
      </c>
      <c r="B258">
        <v>3680</v>
      </c>
      <c r="C258" s="3">
        <v>69157</v>
      </c>
      <c r="D258" s="4">
        <f>(B258/C258)*1000</f>
        <v>53.21225617074193</v>
      </c>
      <c r="E258">
        <v>3200</v>
      </c>
      <c r="F258" s="14">
        <f>(B258-E258)/E258*100</f>
        <v>15</v>
      </c>
    </row>
    <row r="259" spans="1:6" ht="12.75">
      <c r="A259" t="s">
        <v>722</v>
      </c>
      <c r="B259">
        <v>6119</v>
      </c>
      <c r="C259" s="3">
        <v>91084</v>
      </c>
      <c r="D259" s="4">
        <f>(B259/C259)*1000</f>
        <v>67.17974616837205</v>
      </c>
      <c r="E259">
        <v>5537</v>
      </c>
      <c r="F259" s="14">
        <f>(B259-E259)/E259*100</f>
        <v>10.511107097706338</v>
      </c>
    </row>
    <row r="260" spans="1:6" ht="12.75">
      <c r="A260" t="s">
        <v>723</v>
      </c>
      <c r="B260">
        <v>9928</v>
      </c>
      <c r="C260" s="3">
        <v>128625</v>
      </c>
      <c r="D260" s="4">
        <f>(B260/C260)*1000</f>
        <v>77.18561710398444</v>
      </c>
      <c r="E260">
        <v>7815</v>
      </c>
      <c r="F260" s="14">
        <f>(B260-E260)/E260*100</f>
        <v>27.03774792066539</v>
      </c>
    </row>
    <row r="261" spans="1:6" ht="12.75">
      <c r="A261" t="s">
        <v>523</v>
      </c>
      <c r="B261">
        <v>6376</v>
      </c>
      <c r="C261" s="3">
        <v>78951</v>
      </c>
      <c r="D261" s="4">
        <f>(B261/C261)*1000</f>
        <v>80.75895175488594</v>
      </c>
      <c r="E261">
        <v>5451</v>
      </c>
      <c r="F261" s="14">
        <f>(B261-E261)/E261*100</f>
        <v>16.969363419556043</v>
      </c>
    </row>
    <row r="262" spans="1:6" ht="12.75">
      <c r="A262" t="s">
        <v>724</v>
      </c>
      <c r="B262">
        <v>9310</v>
      </c>
      <c r="C262" s="3">
        <v>145547</v>
      </c>
      <c r="D262" s="4">
        <f>(B262/C262)*1000</f>
        <v>63.965591870667204</v>
      </c>
      <c r="E262">
        <v>7769</v>
      </c>
      <c r="F262" s="14">
        <f>(B262-E262)/E262*100</f>
        <v>19.835242630969237</v>
      </c>
    </row>
    <row r="263" spans="1:6" ht="12.75">
      <c r="A263" t="s">
        <v>725</v>
      </c>
      <c r="B263">
        <v>58207</v>
      </c>
      <c r="C263" s="3">
        <v>446308</v>
      </c>
      <c r="D263" s="4">
        <f>(B263/C263)*1000</f>
        <v>130.4189035374674</v>
      </c>
      <c r="E263">
        <v>51351</v>
      </c>
      <c r="F263" s="14">
        <f>(B263-E263)/E263*100</f>
        <v>13.351249245389575</v>
      </c>
    </row>
    <row r="264" spans="1:6" ht="12.75">
      <c r="A264" t="s">
        <v>726</v>
      </c>
      <c r="B264">
        <v>5692</v>
      </c>
      <c r="C264" s="3">
        <v>100933</v>
      </c>
      <c r="D264" s="4">
        <f>(B264/C264)*1000</f>
        <v>56.393845422210774</v>
      </c>
      <c r="E264">
        <v>5072</v>
      </c>
      <c r="F264" s="14">
        <f>(B264-E264)/E264*100</f>
        <v>12.22397476340694</v>
      </c>
    </row>
    <row r="265" spans="1:6" ht="12.75">
      <c r="A265" t="s">
        <v>524</v>
      </c>
      <c r="B265">
        <v>5105</v>
      </c>
      <c r="C265" s="3">
        <v>53939</v>
      </c>
      <c r="D265" s="4">
        <f>(B265/C265)*1000</f>
        <v>94.64394964682327</v>
      </c>
      <c r="E265">
        <v>4436</v>
      </c>
      <c r="F265" s="14">
        <f>(B265-E265)/E265*100</f>
        <v>15.081154192966636</v>
      </c>
    </row>
    <row r="266" spans="1:6" ht="12.75">
      <c r="A266" t="s">
        <v>727</v>
      </c>
      <c r="B266">
        <v>6266</v>
      </c>
      <c r="C266" s="3">
        <v>99768</v>
      </c>
      <c r="D266" s="4">
        <f>(B266/C266)*1000</f>
        <v>62.80570924544944</v>
      </c>
      <c r="E266">
        <v>5259</v>
      </c>
      <c r="F266" s="14">
        <f>(B266-E266)/E266*100</f>
        <v>19.148127020346074</v>
      </c>
    </row>
    <row r="267" spans="1:6" ht="12.75">
      <c r="A267" t="s">
        <v>728</v>
      </c>
      <c r="B267">
        <v>12980</v>
      </c>
      <c r="C267" s="3">
        <v>163082</v>
      </c>
      <c r="D267" s="4">
        <f>(B267/C267)*1000</f>
        <v>79.59186176279418</v>
      </c>
      <c r="E267">
        <v>10896</v>
      </c>
      <c r="F267" s="14">
        <f>(B267-E267)/E267*100</f>
        <v>19.12628487518355</v>
      </c>
    </row>
    <row r="268" spans="1:6" ht="12.75">
      <c r="A268" t="s">
        <v>729</v>
      </c>
      <c r="B268">
        <v>18292</v>
      </c>
      <c r="C268" s="3">
        <v>185739</v>
      </c>
      <c r="D268" s="4">
        <f>(B268/C268)*1000</f>
        <v>98.48227889673143</v>
      </c>
      <c r="E268">
        <v>15501</v>
      </c>
      <c r="F268" s="14">
        <f>(B268-E268)/E268*100</f>
        <v>18.00528998129153</v>
      </c>
    </row>
    <row r="269" spans="1:6" ht="12.75">
      <c r="A269" t="s">
        <v>730</v>
      </c>
      <c r="B269">
        <v>3672</v>
      </c>
      <c r="C269" s="3">
        <v>100043</v>
      </c>
      <c r="D269" s="4">
        <f>(B269/C269)*1000</f>
        <v>36.70421718660976</v>
      </c>
      <c r="E269">
        <v>3068</v>
      </c>
      <c r="F269" s="14">
        <f>(B269-E269)/E269*100</f>
        <v>19.6870925684485</v>
      </c>
    </row>
    <row r="270" spans="1:6" ht="12.75">
      <c r="A270" t="s">
        <v>731</v>
      </c>
      <c r="B270">
        <v>7855</v>
      </c>
      <c r="C270" s="3">
        <v>126032</v>
      </c>
      <c r="D270" s="4">
        <f>(B270/C270)*1000</f>
        <v>62.325441157801194</v>
      </c>
      <c r="E270">
        <v>7051</v>
      </c>
      <c r="F270" s="14">
        <f>(B270-E270)/E270*100</f>
        <v>11.402637923698766</v>
      </c>
    </row>
    <row r="271" spans="1:6" ht="12.75">
      <c r="A271" t="s">
        <v>732</v>
      </c>
      <c r="B271">
        <v>25664</v>
      </c>
      <c r="C271" s="3">
        <v>166342</v>
      </c>
      <c r="D271" s="4">
        <f>(B271/C271)*1000</f>
        <v>154.28454629618497</v>
      </c>
      <c r="E271">
        <v>22479</v>
      </c>
      <c r="F271" s="14">
        <f>(B271-E271)/E271*100</f>
        <v>14.168779749988877</v>
      </c>
    </row>
    <row r="272" spans="1:6" ht="12.75">
      <c r="A272" t="s">
        <v>733</v>
      </c>
      <c r="B272">
        <v>3615</v>
      </c>
      <c r="C272" s="3">
        <v>95620</v>
      </c>
      <c r="D272" s="4">
        <f>(B272/C272)*1000</f>
        <v>37.80589834762602</v>
      </c>
      <c r="E272">
        <v>2967</v>
      </c>
      <c r="F272" s="14">
        <f>(B272-E272)/E272*100</f>
        <v>21.840242669362993</v>
      </c>
    </row>
    <row r="273" spans="1:6" ht="12.75">
      <c r="A273" t="s">
        <v>734</v>
      </c>
      <c r="B273">
        <v>4410</v>
      </c>
      <c r="C273" s="3">
        <v>115190</v>
      </c>
      <c r="D273" s="4">
        <f>(B273/C273)*1000</f>
        <v>38.2845733136557</v>
      </c>
      <c r="E273">
        <v>3594</v>
      </c>
      <c r="F273" s="14">
        <f>(B273-E273)/E273*100</f>
        <v>22.70450751252087</v>
      </c>
    </row>
    <row r="274" spans="1:6" ht="12.75">
      <c r="A274" t="s">
        <v>735</v>
      </c>
      <c r="B274">
        <v>6326</v>
      </c>
      <c r="C274" s="3">
        <v>120819</v>
      </c>
      <c r="D274" s="4">
        <f>(B274/C274)*1000</f>
        <v>52.35931434625349</v>
      </c>
      <c r="E274">
        <v>5325</v>
      </c>
      <c r="F274" s="14">
        <f>(B274-E274)/E274*100</f>
        <v>18.7981220657277</v>
      </c>
    </row>
    <row r="275" spans="1:6" ht="12.75">
      <c r="A275" t="s">
        <v>736</v>
      </c>
      <c r="B275">
        <v>9680</v>
      </c>
      <c r="C275" s="3">
        <v>148451</v>
      </c>
      <c r="D275" s="4">
        <f>(B275/C275)*1000</f>
        <v>65.2067012010697</v>
      </c>
      <c r="E275">
        <v>8955</v>
      </c>
      <c r="F275" s="14">
        <f>(B275-E275)/E275*100</f>
        <v>8.096035734226689</v>
      </c>
    </row>
    <row r="276" spans="1:6" ht="12.75">
      <c r="A276" t="s">
        <v>525</v>
      </c>
      <c r="B276">
        <v>78682</v>
      </c>
      <c r="C276" s="3">
        <v>493553</v>
      </c>
      <c r="D276" s="4">
        <f>(B276/C276)*1000</f>
        <v>159.41955575186452</v>
      </c>
      <c r="E276">
        <v>61568</v>
      </c>
      <c r="F276" s="14">
        <f>(B276-E276)/E276*100</f>
        <v>27.796907484407484</v>
      </c>
    </row>
    <row r="277" spans="1:6" ht="12.75">
      <c r="A277" t="s">
        <v>737</v>
      </c>
      <c r="B277">
        <v>15617</v>
      </c>
      <c r="C277" s="3">
        <v>169146</v>
      </c>
      <c r="D277" s="4">
        <f>(B277/C277)*1000</f>
        <v>92.32852092275311</v>
      </c>
      <c r="E277">
        <v>12991</v>
      </c>
      <c r="F277" s="14">
        <f>(B277-E277)/E277*100</f>
        <v>20.21399430374875</v>
      </c>
    </row>
    <row r="278" spans="1:6" ht="12.75">
      <c r="A278" t="s">
        <v>738</v>
      </c>
      <c r="B278">
        <v>15087</v>
      </c>
      <c r="C278" s="3">
        <v>149474</v>
      </c>
      <c r="D278" s="4">
        <f>(B278/C278)*1000</f>
        <v>100.93394168885558</v>
      </c>
      <c r="E278">
        <v>12278</v>
      </c>
      <c r="F278" s="14">
        <f>(B278-E278)/E278*100</f>
        <v>22.878318944453493</v>
      </c>
    </row>
    <row r="279" spans="1:6" ht="12.75">
      <c r="A279" t="s">
        <v>739</v>
      </c>
      <c r="B279">
        <v>25130</v>
      </c>
      <c r="C279" s="3">
        <v>290308</v>
      </c>
      <c r="D279" s="4">
        <f>(B279/C279)*1000</f>
        <v>86.56323628697797</v>
      </c>
      <c r="E279">
        <v>20885</v>
      </c>
      <c r="F279" s="14">
        <f>(B279-E279)/E279*100</f>
        <v>20.3255925305243</v>
      </c>
    </row>
    <row r="280" spans="1:6" ht="12.75">
      <c r="A280" t="s">
        <v>526</v>
      </c>
      <c r="B280">
        <v>17383</v>
      </c>
      <c r="C280" s="3">
        <v>220033</v>
      </c>
      <c r="D280" s="4">
        <f>(B280/C280)*1000</f>
        <v>79.00178609572201</v>
      </c>
      <c r="E280">
        <v>14142</v>
      </c>
      <c r="F280" s="14">
        <f>(B280-E280)/E280*100</f>
        <v>22.917550558619716</v>
      </c>
    </row>
    <row r="281" spans="1:6" ht="12.75">
      <c r="A281" t="s">
        <v>740</v>
      </c>
      <c r="B281">
        <v>12705</v>
      </c>
      <c r="C281" s="3">
        <v>197055</v>
      </c>
      <c r="D281" s="4">
        <f>(B281/C281)*1000</f>
        <v>64.47438532389435</v>
      </c>
      <c r="E281">
        <v>10589</v>
      </c>
      <c r="F281" s="14">
        <f>(B281-E281)/E281*100</f>
        <v>19.983001227689112</v>
      </c>
    </row>
    <row r="282" spans="1:6" ht="12.75">
      <c r="A282" t="s">
        <v>741</v>
      </c>
      <c r="B282">
        <v>5099</v>
      </c>
      <c r="C282" s="3">
        <v>136251</v>
      </c>
      <c r="D282" s="4">
        <f>(B282/C282)*1000</f>
        <v>37.423578542542806</v>
      </c>
      <c r="E282">
        <v>4264</v>
      </c>
      <c r="F282" s="14">
        <f>(B282-E282)/E282*100</f>
        <v>19.582551594746718</v>
      </c>
    </row>
    <row r="283" spans="1:6" ht="12.75">
      <c r="A283" t="s">
        <v>742</v>
      </c>
      <c r="B283">
        <v>8607</v>
      </c>
      <c r="C283" s="3">
        <v>100654</v>
      </c>
      <c r="D283" s="4">
        <f>(B283/C283)*1000</f>
        <v>85.51075963200668</v>
      </c>
      <c r="E283">
        <v>7181</v>
      </c>
      <c r="F283" s="14">
        <f>(B283-E283)/E283*100</f>
        <v>19.85795850160145</v>
      </c>
    </row>
    <row r="284" spans="1:6" ht="12.75">
      <c r="A284" t="s">
        <v>743</v>
      </c>
      <c r="B284">
        <v>8712</v>
      </c>
      <c r="C284" s="3">
        <v>193062</v>
      </c>
      <c r="D284" s="4">
        <f>(B284/C284)*1000</f>
        <v>45.125400130528014</v>
      </c>
      <c r="E284">
        <v>7420</v>
      </c>
      <c r="F284" s="14">
        <f>(B284-E284)/E284*100</f>
        <v>17.41239892183288</v>
      </c>
    </row>
    <row r="285" spans="1:6" ht="12.75">
      <c r="A285" t="s">
        <v>867</v>
      </c>
      <c r="B285">
        <v>47508</v>
      </c>
      <c r="C285" s="3">
        <v>337305</v>
      </c>
      <c r="D285" s="4">
        <f>(B285/C285)*1000</f>
        <v>140.84582203050653</v>
      </c>
      <c r="E285">
        <v>40914</v>
      </c>
      <c r="F285" s="14">
        <f>(B285-E285)/E285*100</f>
        <v>16.11673265874762</v>
      </c>
    </row>
    <row r="286" spans="1:6" ht="12.75">
      <c r="A286" t="s">
        <v>527</v>
      </c>
      <c r="B286">
        <v>12981</v>
      </c>
      <c r="C286" s="3">
        <v>119208</v>
      </c>
      <c r="D286" s="4">
        <f>(B286/C286)*1000</f>
        <v>108.89369840950272</v>
      </c>
      <c r="E286">
        <v>11416</v>
      </c>
      <c r="F286" s="14">
        <f>(B286-E286)/E286*100</f>
        <v>13.708829712683954</v>
      </c>
    </row>
    <row r="287" spans="1:6" ht="12.75">
      <c r="A287" t="s">
        <v>744</v>
      </c>
      <c r="B287">
        <v>4041</v>
      </c>
      <c r="C287" s="3">
        <v>116593</v>
      </c>
      <c r="D287" s="4">
        <f>(B287/C287)*1000</f>
        <v>34.65902755740053</v>
      </c>
      <c r="E287">
        <v>3418</v>
      </c>
      <c r="F287" s="14">
        <f>(B287-E287)/E287*100</f>
        <v>18.227033352837918</v>
      </c>
    </row>
    <row r="288" spans="1:6" ht="12.75">
      <c r="A288" t="s">
        <v>866</v>
      </c>
      <c r="B288">
        <v>10614</v>
      </c>
      <c r="C288" s="3">
        <v>124564</v>
      </c>
      <c r="D288" s="4">
        <f>(B288/C288)*1000</f>
        <v>85.20920972351561</v>
      </c>
      <c r="E288">
        <v>9647</v>
      </c>
      <c r="F288" s="14">
        <f>(B288-E288)/E288*100</f>
        <v>10.023841608790297</v>
      </c>
    </row>
    <row r="289" spans="1:6" ht="12.75">
      <c r="A289" t="s">
        <v>528</v>
      </c>
      <c r="B289">
        <v>21965</v>
      </c>
      <c r="C289" s="3">
        <v>158340</v>
      </c>
      <c r="D289" s="4">
        <f>(B289/C289)*1000</f>
        <v>138.72047492737147</v>
      </c>
      <c r="E289">
        <v>18643</v>
      </c>
      <c r="F289" s="14">
        <f>(B289-E289)/E289*100</f>
        <v>17.81902054390388</v>
      </c>
    </row>
    <row r="290" spans="1:6" ht="12.75">
      <c r="A290" t="s">
        <v>745</v>
      </c>
      <c r="B290">
        <v>9925</v>
      </c>
      <c r="C290" s="3">
        <v>142113</v>
      </c>
      <c r="D290" s="4">
        <f>(B290/C290)*1000</f>
        <v>69.8387902584563</v>
      </c>
      <c r="E290">
        <v>8623</v>
      </c>
      <c r="F290" s="14">
        <f>(B290-E290)/E290*100</f>
        <v>15.099153426881596</v>
      </c>
    </row>
    <row r="291" spans="1:6" ht="12.75">
      <c r="A291" t="s">
        <v>746</v>
      </c>
      <c r="B291">
        <v>33224</v>
      </c>
      <c r="C291" s="3">
        <v>414292</v>
      </c>
      <c r="D291" s="4">
        <f>(B291/C291)*1000</f>
        <v>80.19464532262269</v>
      </c>
      <c r="E291">
        <v>28730</v>
      </c>
      <c r="F291" s="14">
        <f>(B291-E291)/E291*100</f>
        <v>15.64218586843021</v>
      </c>
    </row>
    <row r="292" spans="1:6" ht="12.75">
      <c r="A292" t="s">
        <v>865</v>
      </c>
      <c r="B292">
        <v>22969</v>
      </c>
      <c r="C292" s="3">
        <v>358041</v>
      </c>
      <c r="D292" s="4">
        <f>(B292/C292)*1000</f>
        <v>64.15187087512324</v>
      </c>
      <c r="E292">
        <v>20106</v>
      </c>
      <c r="F292" s="14">
        <f>(B292-E292)/E292*100</f>
        <v>14.23953048841142</v>
      </c>
    </row>
    <row r="293" spans="1:6" ht="12.75">
      <c r="A293" t="s">
        <v>529</v>
      </c>
      <c r="B293">
        <v>21950</v>
      </c>
      <c r="C293" s="3">
        <v>165517</v>
      </c>
      <c r="D293" s="4">
        <f>(B293/C293)*1000</f>
        <v>132.61477672988272</v>
      </c>
      <c r="E293">
        <v>18494</v>
      </c>
      <c r="F293" s="14">
        <f>(B293-E293)/E293*100</f>
        <v>18.68714177571104</v>
      </c>
    </row>
    <row r="294" spans="1:6" ht="12.75">
      <c r="A294" t="s">
        <v>747</v>
      </c>
      <c r="B294">
        <v>23435</v>
      </c>
      <c r="C294" s="3">
        <v>316812</v>
      </c>
      <c r="D294" s="4">
        <f>(B294/C294)*1000</f>
        <v>73.97131421789578</v>
      </c>
      <c r="E294">
        <v>23642</v>
      </c>
      <c r="F294" s="14">
        <f>(B294-E294)/E294*100</f>
        <v>-0.8755604432789104</v>
      </c>
    </row>
    <row r="295" spans="1:6" ht="12.75">
      <c r="A295" t="s">
        <v>748</v>
      </c>
      <c r="B295">
        <v>11208</v>
      </c>
      <c r="C295" s="3">
        <v>133782</v>
      </c>
      <c r="D295" s="4">
        <f>(B295/C295)*1000</f>
        <v>83.7780867381262</v>
      </c>
      <c r="E295">
        <v>9572</v>
      </c>
      <c r="F295" s="14">
        <f>(B295-E295)/E295*100</f>
        <v>17.091516924362722</v>
      </c>
    </row>
    <row r="296" spans="1:6" ht="12.75">
      <c r="A296" t="s">
        <v>749</v>
      </c>
      <c r="B296">
        <v>8462</v>
      </c>
      <c r="C296" s="3">
        <v>112502</v>
      </c>
      <c r="D296" s="4">
        <f>(B296/C296)*1000</f>
        <v>75.21644059661162</v>
      </c>
      <c r="E296">
        <v>7191</v>
      </c>
      <c r="F296" s="14">
        <f>(B296-E296)/E296*100</f>
        <v>17.674871366986512</v>
      </c>
    </row>
    <row r="297" spans="1:6" ht="12.75">
      <c r="A297" t="s">
        <v>750</v>
      </c>
      <c r="B297">
        <v>4713</v>
      </c>
      <c r="C297" s="3">
        <v>83375</v>
      </c>
      <c r="D297" s="4">
        <f>(B297/C297)*1000</f>
        <v>56.527736131934034</v>
      </c>
      <c r="E297">
        <v>4049</v>
      </c>
      <c r="F297" s="14">
        <f>(B297-E297)/E297*100</f>
        <v>16.399110891578168</v>
      </c>
    </row>
    <row r="298" spans="1:6" ht="12.75">
      <c r="A298" t="s">
        <v>751</v>
      </c>
      <c r="B298">
        <v>20747</v>
      </c>
      <c r="C298" s="3">
        <v>205140</v>
      </c>
      <c r="D298" s="4">
        <f>(B298/C298)*1000</f>
        <v>101.13580969094276</v>
      </c>
      <c r="E298">
        <v>17645</v>
      </c>
      <c r="F298" s="14">
        <f>(B298-E298)/E298*100</f>
        <v>17.580051005950693</v>
      </c>
    </row>
    <row r="299" spans="1:6" ht="12.75">
      <c r="A299" t="s">
        <v>752</v>
      </c>
      <c r="B299">
        <v>3628</v>
      </c>
      <c r="C299" s="3">
        <v>110057</v>
      </c>
      <c r="D299" s="4">
        <f>(B299/C299)*1000</f>
        <v>32.96473645474618</v>
      </c>
      <c r="E299">
        <v>2947</v>
      </c>
      <c r="F299" s="14">
        <f>(B299-E299)/E299*100</f>
        <v>23.108245673566337</v>
      </c>
    </row>
    <row r="300" spans="1:6" ht="12.75">
      <c r="A300" t="s">
        <v>753</v>
      </c>
      <c r="B300">
        <v>4526</v>
      </c>
      <c r="C300" s="3">
        <v>111865</v>
      </c>
      <c r="D300" s="4">
        <f>(B300/C300)*1000</f>
        <v>40.459482411835694</v>
      </c>
      <c r="E300">
        <v>3583</v>
      </c>
      <c r="F300" s="14">
        <f>(B300-E300)/E300*100</f>
        <v>26.31872732347195</v>
      </c>
    </row>
    <row r="301" spans="1:6" ht="12.75">
      <c r="A301" t="s">
        <v>754</v>
      </c>
      <c r="B301">
        <v>28186</v>
      </c>
      <c r="C301" s="3">
        <v>295700</v>
      </c>
      <c r="D301" s="4">
        <f>(B301/C301)*1000</f>
        <v>95.31958065607034</v>
      </c>
      <c r="E301">
        <v>24396</v>
      </c>
      <c r="F301" s="14">
        <f>(B301-E301)/E301*100</f>
        <v>15.535333661255942</v>
      </c>
    </row>
    <row r="302" spans="1:6" ht="12.75">
      <c r="A302" t="s">
        <v>755</v>
      </c>
      <c r="B302">
        <v>4350</v>
      </c>
      <c r="C302" s="3">
        <v>105535</v>
      </c>
      <c r="D302" s="4">
        <f>(B302/C302)*1000</f>
        <v>41.21855308665371</v>
      </c>
      <c r="E302">
        <v>3120</v>
      </c>
      <c r="F302" s="14">
        <f>(B302-E302)/E302*100</f>
        <v>39.42307692307692</v>
      </c>
    </row>
    <row r="303" spans="1:6" ht="12.75">
      <c r="A303" t="s">
        <v>864</v>
      </c>
      <c r="B303">
        <v>10784</v>
      </c>
      <c r="C303" s="3">
        <v>188533</v>
      </c>
      <c r="D303" s="4">
        <f>(B303/C303)*1000</f>
        <v>57.19953535985742</v>
      </c>
      <c r="E303">
        <v>9051</v>
      </c>
      <c r="F303" s="14">
        <f>(B303-E303)/E303*100</f>
        <v>19.147055573969727</v>
      </c>
    </row>
    <row r="304" spans="1:6" ht="12.75">
      <c r="A304" t="s">
        <v>530</v>
      </c>
      <c r="B304">
        <v>6906</v>
      </c>
      <c r="C304" s="3">
        <v>50683</v>
      </c>
      <c r="D304" s="4">
        <f>(B304/C304)*1000</f>
        <v>136.25870607501528</v>
      </c>
      <c r="E304">
        <v>5698</v>
      </c>
      <c r="F304" s="14">
        <f>(B304-E304)/E304*100</f>
        <v>21.2004212004212</v>
      </c>
    </row>
    <row r="305" spans="1:6" ht="12.75">
      <c r="A305" t="s">
        <v>756</v>
      </c>
      <c r="B305">
        <v>8412</v>
      </c>
      <c r="C305" s="3">
        <v>134356</v>
      </c>
      <c r="D305" s="4">
        <f>(B305/C305)*1000</f>
        <v>62.60978296466105</v>
      </c>
      <c r="E305">
        <v>6857</v>
      </c>
      <c r="F305" s="14">
        <f>(B305-E305)/E305*100</f>
        <v>22.677555782412135</v>
      </c>
    </row>
    <row r="306" spans="1:6" ht="12.75">
      <c r="A306" t="s">
        <v>757</v>
      </c>
      <c r="B306">
        <v>11415</v>
      </c>
      <c r="C306" s="3">
        <v>114489</v>
      </c>
      <c r="D306" s="4">
        <f>(B306/C306)*1000</f>
        <v>99.70390168487803</v>
      </c>
      <c r="E306">
        <v>8748</v>
      </c>
      <c r="F306" s="14">
        <f>(B306-E306)/E306*100</f>
        <v>30.48696844993141</v>
      </c>
    </row>
    <row r="307" spans="1:6" ht="12.75">
      <c r="A307" t="s">
        <v>531</v>
      </c>
      <c r="B307">
        <v>11229</v>
      </c>
      <c r="C307" s="3">
        <v>119046</v>
      </c>
      <c r="D307" s="4">
        <f>(B307/C307)*1000</f>
        <v>94.32488281840632</v>
      </c>
      <c r="E307">
        <v>10769</v>
      </c>
      <c r="F307" s="14">
        <f>(B307-E307)/E307*100</f>
        <v>4.271520104002229</v>
      </c>
    </row>
    <row r="308" spans="1:6" ht="12.75">
      <c r="A308" t="s">
        <v>758</v>
      </c>
      <c r="B308">
        <v>35171</v>
      </c>
      <c r="C308" s="3">
        <v>296941</v>
      </c>
      <c r="D308" s="4">
        <f>(B308/C308)*1000</f>
        <v>118.44440478074769</v>
      </c>
      <c r="E308">
        <v>30416</v>
      </c>
      <c r="F308" s="14">
        <f>(B308-E308)/E308*100</f>
        <v>15.633219358232509</v>
      </c>
    </row>
    <row r="309" spans="1:6" ht="12.75">
      <c r="A309" t="s">
        <v>532</v>
      </c>
      <c r="B309">
        <v>3181</v>
      </c>
      <c r="C309" s="3">
        <v>43971</v>
      </c>
      <c r="D309" s="4">
        <f>(B309/C309)*1000</f>
        <v>72.34313524823179</v>
      </c>
      <c r="E309">
        <v>2748</v>
      </c>
      <c r="F309" s="14">
        <f>(B309-E309)/E309*100</f>
        <v>15.756914119359532</v>
      </c>
    </row>
    <row r="310" spans="1:6" ht="12.75">
      <c r="A310" t="s">
        <v>533</v>
      </c>
      <c r="B310">
        <v>2562</v>
      </c>
      <c r="C310" s="3">
        <v>70070</v>
      </c>
      <c r="D310" s="4">
        <f>(B310/C310)*1000</f>
        <v>36.56343656343657</v>
      </c>
      <c r="E310">
        <v>2257</v>
      </c>
      <c r="F310" s="14">
        <f>(B310-E310)/E310*100</f>
        <v>13.513513513513514</v>
      </c>
    </row>
    <row r="311" spans="1:6" ht="12.75">
      <c r="A311" t="s">
        <v>759</v>
      </c>
      <c r="B311">
        <v>9677</v>
      </c>
      <c r="C311" s="3">
        <v>135038</v>
      </c>
      <c r="D311" s="4">
        <f>(B311/C311)*1000</f>
        <v>71.66131014973563</v>
      </c>
      <c r="E311">
        <v>8586</v>
      </c>
      <c r="F311" s="14">
        <f>(B311-E311)/E311*100</f>
        <v>12.706731889121825</v>
      </c>
    </row>
    <row r="312" spans="1:6" ht="12.75">
      <c r="A312" t="s">
        <v>534</v>
      </c>
      <c r="B312">
        <v>20727</v>
      </c>
      <c r="C312" s="3">
        <v>144979</v>
      </c>
      <c r="D312" s="4">
        <f>(B312/C312)*1000</f>
        <v>142.96553293925325</v>
      </c>
      <c r="E312">
        <v>16078</v>
      </c>
      <c r="F312" s="14">
        <f>(B312-E312)/E312*100</f>
        <v>28.915287971140692</v>
      </c>
    </row>
    <row r="313" spans="1:6" ht="12.75">
      <c r="A313" t="s">
        <v>760</v>
      </c>
      <c r="B313">
        <v>14684</v>
      </c>
      <c r="C313" s="3">
        <v>201335</v>
      </c>
      <c r="D313" s="4">
        <f>(B313/C313)*1000</f>
        <v>72.93317108302084</v>
      </c>
      <c r="E313">
        <v>11727</v>
      </c>
      <c r="F313" s="14">
        <f>(B313-E313)/E313*100</f>
        <v>25.215315084846935</v>
      </c>
    </row>
    <row r="314" spans="1:6" ht="12.75">
      <c r="A314" t="s">
        <v>761</v>
      </c>
      <c r="B314">
        <v>3307</v>
      </c>
      <c r="C314" s="3">
        <v>91214</v>
      </c>
      <c r="D314" s="4">
        <f>(B314/C314)*1000</f>
        <v>36.255399390444445</v>
      </c>
      <c r="E314">
        <v>2725</v>
      </c>
      <c r="F314" s="14">
        <f>(B314-E314)/E314*100</f>
        <v>21.357798165137616</v>
      </c>
    </row>
    <row r="315" spans="1:6" ht="12.75">
      <c r="A315" t="s">
        <v>762</v>
      </c>
      <c r="B315">
        <v>3051</v>
      </c>
      <c r="C315" s="3">
        <v>75714</v>
      </c>
      <c r="D315" s="4">
        <f>(B315/C315)*1000</f>
        <v>40.29637847689992</v>
      </c>
      <c r="E315">
        <v>2647</v>
      </c>
      <c r="F315" s="14">
        <f>(B315-E315)/E315*100</f>
        <v>15.262561390253115</v>
      </c>
    </row>
    <row r="316" spans="1:6" ht="12.75">
      <c r="A316" t="s">
        <v>763</v>
      </c>
      <c r="B316">
        <v>18081</v>
      </c>
      <c r="C316" s="3">
        <v>226669</v>
      </c>
      <c r="D316" s="4">
        <f>(B316/C316)*1000</f>
        <v>79.76829650283011</v>
      </c>
      <c r="E316">
        <v>15600</v>
      </c>
      <c r="F316" s="14">
        <f>(B316-E316)/E316*100</f>
        <v>15.903846153846155</v>
      </c>
    </row>
    <row r="317" spans="1:6" ht="12.75">
      <c r="A317" t="s">
        <v>764</v>
      </c>
      <c r="B317">
        <v>22877</v>
      </c>
      <c r="C317" s="3">
        <v>273681</v>
      </c>
      <c r="D317" s="4">
        <f>(B317/C317)*1000</f>
        <v>83.59001903676177</v>
      </c>
      <c r="E317">
        <v>19223</v>
      </c>
      <c r="F317" s="14">
        <f>(B317-E317)/E317*100</f>
        <v>19.008479425687977</v>
      </c>
    </row>
    <row r="318" spans="1:6" ht="12.75">
      <c r="A318" t="s">
        <v>765</v>
      </c>
      <c r="B318">
        <v>47991</v>
      </c>
      <c r="C318" s="3">
        <v>651397</v>
      </c>
      <c r="D318" s="4">
        <f>(B318/C318)*1000</f>
        <v>73.67396533910964</v>
      </c>
      <c r="E318">
        <v>41018</v>
      </c>
      <c r="F318" s="14">
        <f>(B318-E318)/E318*100</f>
        <v>16.999853722755866</v>
      </c>
    </row>
    <row r="319" spans="1:6" ht="12.75">
      <c r="A319" t="s">
        <v>766</v>
      </c>
      <c r="B319">
        <v>5627</v>
      </c>
      <c r="C319" s="3">
        <v>82162</v>
      </c>
      <c r="D319" s="4">
        <f>(B319/C319)*1000</f>
        <v>68.48664832891117</v>
      </c>
      <c r="E319">
        <v>4832</v>
      </c>
      <c r="F319" s="14">
        <f>(B319-E319)/E319*100</f>
        <v>16.45281456953642</v>
      </c>
    </row>
    <row r="320" spans="1:6" ht="12.75">
      <c r="A320" t="s">
        <v>863</v>
      </c>
      <c r="B320">
        <v>13297</v>
      </c>
      <c r="C320" s="3">
        <v>180354</v>
      </c>
      <c r="D320" s="4">
        <f>(B320/C320)*1000</f>
        <v>73.727225345709</v>
      </c>
      <c r="E320">
        <v>11434</v>
      </c>
      <c r="F320" s="14">
        <f>(B320-E320)/E320*100</f>
        <v>16.293510582473324</v>
      </c>
    </row>
    <row r="321" spans="1:6" ht="12.75">
      <c r="A321" t="s">
        <v>862</v>
      </c>
      <c r="B321">
        <v>22817</v>
      </c>
      <c r="C321" s="3">
        <v>128604</v>
      </c>
      <c r="D321" s="4">
        <f>(B321/C321)*1000</f>
        <v>177.42060900127524</v>
      </c>
      <c r="E321">
        <v>19692</v>
      </c>
      <c r="F321" s="14">
        <f>(B321-E321)/E321*100</f>
        <v>15.869388584196628</v>
      </c>
    </row>
    <row r="322" spans="1:6" ht="12.75">
      <c r="A322" t="s">
        <v>535</v>
      </c>
      <c r="B322">
        <v>10377</v>
      </c>
      <c r="C322" s="3">
        <v>117717</v>
      </c>
      <c r="D322" s="4">
        <f>(B322/C322)*1000</f>
        <v>88.15209358036648</v>
      </c>
      <c r="E322">
        <v>9174</v>
      </c>
      <c r="F322" s="14">
        <f>(B322-E322)/E322*100</f>
        <v>13.113145846958796</v>
      </c>
    </row>
    <row r="323" spans="1:6" ht="12.75">
      <c r="A323" t="s">
        <v>767</v>
      </c>
      <c r="B323">
        <v>38338</v>
      </c>
      <c r="C323" s="3">
        <v>416635</v>
      </c>
      <c r="D323" s="4">
        <f>(B323/C323)*1000</f>
        <v>92.01819338269708</v>
      </c>
      <c r="E323">
        <v>32921</v>
      </c>
      <c r="F323" s="14">
        <f>(B323-E323)/E323*100</f>
        <v>16.45454269311382</v>
      </c>
    </row>
    <row r="324" spans="1:6" ht="12.75">
      <c r="A324" t="s">
        <v>768</v>
      </c>
      <c r="B324">
        <v>22649</v>
      </c>
      <c r="C324" s="3">
        <v>273133</v>
      </c>
      <c r="D324" s="4">
        <f>(B324/C324)*1000</f>
        <v>82.92297159259408</v>
      </c>
      <c r="E324">
        <v>19280</v>
      </c>
      <c r="F324" s="14">
        <f>(B324-E324)/E324*100</f>
        <v>17.474066390041493</v>
      </c>
    </row>
    <row r="325" spans="1:6" ht="12.75">
      <c r="A325" t="s">
        <v>769</v>
      </c>
      <c r="B325">
        <v>26435</v>
      </c>
      <c r="C325" s="3">
        <v>281690</v>
      </c>
      <c r="D325" s="4">
        <f>(B325/C325)*1000</f>
        <v>93.84429692214846</v>
      </c>
      <c r="E325">
        <v>22174</v>
      </c>
      <c r="F325" s="14">
        <f>(B325-E325)/E325*100</f>
        <v>19.216199152160186</v>
      </c>
    </row>
    <row r="326" spans="1:6" ht="12.75">
      <c r="A326" t="s">
        <v>770</v>
      </c>
      <c r="B326">
        <v>23106</v>
      </c>
      <c r="C326" s="3">
        <v>185487</v>
      </c>
      <c r="D326" s="4">
        <f>(B326/C326)*1000</f>
        <v>124.56937682964305</v>
      </c>
      <c r="E326">
        <v>22832</v>
      </c>
      <c r="F326" s="14">
        <f>(B326-E326)/E326*100</f>
        <v>1.2000700770847932</v>
      </c>
    </row>
    <row r="327" spans="1:6" ht="12.75">
      <c r="A327" t="s">
        <v>771</v>
      </c>
      <c r="B327">
        <v>9821</v>
      </c>
      <c r="C327" s="3">
        <v>106094</v>
      </c>
      <c r="D327" s="4">
        <f>(B327/C327)*1000</f>
        <v>92.56885403510094</v>
      </c>
      <c r="E327">
        <v>8463</v>
      </c>
      <c r="F327" s="14">
        <f>(B327-E327)/E327*100</f>
        <v>16.04631927212572</v>
      </c>
    </row>
    <row r="328" spans="1:6" ht="12.75">
      <c r="A328" t="s">
        <v>772</v>
      </c>
      <c r="B328">
        <v>35249</v>
      </c>
      <c r="C328" s="3">
        <v>278770</v>
      </c>
      <c r="D328" s="4">
        <f>(B328/C328)*1000</f>
        <v>126.44473939089573</v>
      </c>
      <c r="E328">
        <v>29351</v>
      </c>
      <c r="F328" s="14">
        <f>(B328-E328)/E328*100</f>
        <v>20.094715682600253</v>
      </c>
    </row>
    <row r="329" spans="1:6" ht="12.75">
      <c r="A329" t="s">
        <v>773</v>
      </c>
      <c r="B329">
        <v>11342</v>
      </c>
      <c r="C329" s="3">
        <v>129486</v>
      </c>
      <c r="D329" s="4">
        <f>(B329/C329)*1000</f>
        <v>87.59248104042136</v>
      </c>
      <c r="E329">
        <v>9221</v>
      </c>
      <c r="F329" s="14">
        <f>(B329-E329)/E329*100</f>
        <v>23.001843617828868</v>
      </c>
    </row>
    <row r="330" spans="1:6" ht="12.75">
      <c r="A330" t="s">
        <v>774</v>
      </c>
      <c r="B330">
        <v>53469</v>
      </c>
      <c r="C330" s="3">
        <v>531649</v>
      </c>
      <c r="D330" s="4">
        <f>(B330/C330)*1000</f>
        <v>100.57199392832489</v>
      </c>
      <c r="E330">
        <v>46012</v>
      </c>
      <c r="F330" s="14">
        <f>(B330-E330)/E330*100</f>
        <v>16.206641745631575</v>
      </c>
    </row>
    <row r="331" spans="1:6" ht="12.75">
      <c r="A331" t="s">
        <v>775</v>
      </c>
      <c r="B331">
        <v>65253</v>
      </c>
      <c r="C331" s="3">
        <v>593414</v>
      </c>
      <c r="D331" s="4">
        <f>(B331/C331)*1000</f>
        <v>109.96201640001753</v>
      </c>
      <c r="E331">
        <v>55671</v>
      </c>
      <c r="F331" s="14">
        <f>(B331-E331)/E331*100</f>
        <v>17.21183380934418</v>
      </c>
    </row>
    <row r="332" spans="1:6" ht="12.75">
      <c r="A332" t="s">
        <v>776</v>
      </c>
      <c r="B332">
        <v>5355</v>
      </c>
      <c r="C332" s="3">
        <v>86824</v>
      </c>
      <c r="D332" s="4">
        <f>(B332/C332)*1000</f>
        <v>61.676494978347</v>
      </c>
      <c r="E332">
        <v>4415</v>
      </c>
      <c r="F332" s="14">
        <f>(B332-E332)/E332*100</f>
        <v>21.291053227633068</v>
      </c>
    </row>
    <row r="333" spans="1:6" ht="12.75">
      <c r="A333" t="s">
        <v>777</v>
      </c>
      <c r="B333">
        <v>4215</v>
      </c>
      <c r="C333" s="3">
        <v>117606</v>
      </c>
      <c r="D333" s="4">
        <f>(B333/C333)*1000</f>
        <v>35.84000816284883</v>
      </c>
      <c r="E333">
        <v>3612</v>
      </c>
      <c r="F333" s="14">
        <f>(B333-E333)/E333*100</f>
        <v>16.69435215946844</v>
      </c>
    </row>
    <row r="334" spans="1:6" ht="12.75">
      <c r="A334" t="s">
        <v>778</v>
      </c>
      <c r="B334">
        <v>25642</v>
      </c>
      <c r="C334" s="3">
        <v>243714</v>
      </c>
      <c r="D334" s="4">
        <f>(B334/C334)*1000</f>
        <v>105.21348794078304</v>
      </c>
      <c r="E334">
        <v>21010</v>
      </c>
      <c r="F334" s="14">
        <f>(B334-E334)/E334*100</f>
        <v>22.04664445502142</v>
      </c>
    </row>
    <row r="335" spans="1:6" ht="12.75">
      <c r="A335" t="s">
        <v>536</v>
      </c>
      <c r="B335">
        <v>9067</v>
      </c>
      <c r="C335" s="3">
        <v>59988</v>
      </c>
      <c r="D335" s="4">
        <f>(B335/C335)*1000</f>
        <v>151.14689604587582</v>
      </c>
      <c r="E335">
        <v>7717</v>
      </c>
      <c r="F335" s="14">
        <f>(B335-E335)/E335*100</f>
        <v>17.493844758325775</v>
      </c>
    </row>
    <row r="336" spans="1:6" ht="12.75">
      <c r="A336" t="s">
        <v>537</v>
      </c>
      <c r="B336">
        <v>11204</v>
      </c>
      <c r="C336" s="3">
        <v>198303</v>
      </c>
      <c r="D336" s="4">
        <f>(B336/C336)*1000</f>
        <v>56.499397386827226</v>
      </c>
      <c r="E336">
        <v>9725</v>
      </c>
      <c r="F336" s="14">
        <f>(B336-E336)/E336*100</f>
        <v>15.208226221079691</v>
      </c>
    </row>
    <row r="337" spans="1:6" ht="12.75">
      <c r="A337" t="s">
        <v>779</v>
      </c>
      <c r="B337">
        <v>12791</v>
      </c>
      <c r="C337" s="3">
        <v>164360</v>
      </c>
      <c r="D337" s="4">
        <f>(B337/C337)*1000</f>
        <v>77.82307130688731</v>
      </c>
      <c r="E337">
        <v>10980</v>
      </c>
      <c r="F337" s="14">
        <f>(B337-E337)/E337*100</f>
        <v>16.493624772313296</v>
      </c>
    </row>
    <row r="338" spans="1:6" ht="12.75">
      <c r="A338" t="s">
        <v>780</v>
      </c>
      <c r="B338">
        <v>11243</v>
      </c>
      <c r="C338" s="3">
        <v>125722</v>
      </c>
      <c r="D338" s="4">
        <f>(B338/C338)*1000</f>
        <v>89.42746695089166</v>
      </c>
      <c r="E338">
        <v>9551</v>
      </c>
      <c r="F338" s="14">
        <f>(B338-E338)/E338*100</f>
        <v>17.71542246885143</v>
      </c>
    </row>
    <row r="339" spans="1:6" ht="12.75">
      <c r="A339" t="s">
        <v>781</v>
      </c>
      <c r="B339">
        <v>7100</v>
      </c>
      <c r="C339" s="3">
        <v>119729</v>
      </c>
      <c r="D339" s="4">
        <f>(B339/C339)*1000</f>
        <v>59.30058715933483</v>
      </c>
      <c r="E339">
        <v>5712</v>
      </c>
      <c r="F339" s="14">
        <f>(B339-E339)/E339*100</f>
        <v>24.29971988795518</v>
      </c>
    </row>
    <row r="340" spans="1:6" ht="12.75">
      <c r="A340" t="s">
        <v>782</v>
      </c>
      <c r="B340">
        <v>10243</v>
      </c>
      <c r="C340" s="3">
        <v>142322</v>
      </c>
      <c r="D340" s="4">
        <f>(B340/C340)*1000</f>
        <v>71.97060187462235</v>
      </c>
      <c r="E340">
        <v>8827</v>
      </c>
      <c r="F340" s="14">
        <f>(B340-E340)/E340*100</f>
        <v>16.041690268494392</v>
      </c>
    </row>
    <row r="341" spans="1:6" ht="12.75">
      <c r="A341" t="s">
        <v>783</v>
      </c>
      <c r="B341">
        <v>6252</v>
      </c>
      <c r="C341" s="3">
        <v>72818</v>
      </c>
      <c r="D341" s="4">
        <f>(B341/C341)*1000</f>
        <v>85.85789227938147</v>
      </c>
      <c r="E341">
        <v>4668</v>
      </c>
      <c r="F341" s="14">
        <f>(B341-E341)/E341*100</f>
        <v>33.933161953727506</v>
      </c>
    </row>
    <row r="342" spans="1:6" ht="12.75">
      <c r="A342" t="s">
        <v>784</v>
      </c>
      <c r="B342">
        <v>4447</v>
      </c>
      <c r="C342" s="3">
        <v>92311</v>
      </c>
      <c r="D342" s="4">
        <f>(B342/C342)*1000</f>
        <v>48.17410709449578</v>
      </c>
      <c r="E342">
        <v>3707</v>
      </c>
      <c r="F342" s="14">
        <f>(B342-E342)/E342*100</f>
        <v>19.962233612085246</v>
      </c>
    </row>
    <row r="343" spans="1:6" ht="12.75">
      <c r="A343" t="s">
        <v>785</v>
      </c>
      <c r="B343">
        <v>3818</v>
      </c>
      <c r="C343" s="3">
        <v>95376</v>
      </c>
      <c r="D343" s="4">
        <f>(B343/C343)*1000</f>
        <v>40.031035061231336</v>
      </c>
      <c r="E343">
        <v>3338</v>
      </c>
      <c r="F343" s="14">
        <f>(B343-E343)/E343*100</f>
        <v>14.37986818454164</v>
      </c>
    </row>
    <row r="344" spans="1:6" ht="12.75">
      <c r="A344" t="s">
        <v>786</v>
      </c>
      <c r="B344">
        <v>5465</v>
      </c>
      <c r="C344" s="3">
        <v>127910</v>
      </c>
      <c r="D344" s="4">
        <f>(B344/C344)*1000</f>
        <v>42.72535376436557</v>
      </c>
      <c r="E344">
        <v>4675</v>
      </c>
      <c r="F344" s="14">
        <f>(B344-E344)/E344*100</f>
        <v>16.898395721925134</v>
      </c>
    </row>
    <row r="345" spans="1:6" ht="12.75">
      <c r="A345" t="s">
        <v>787</v>
      </c>
      <c r="B345">
        <v>3685</v>
      </c>
      <c r="C345" s="3">
        <v>80981</v>
      </c>
      <c r="D345" s="4">
        <f>(B345/C345)*1000</f>
        <v>45.50450105580321</v>
      </c>
      <c r="E345">
        <v>3088</v>
      </c>
      <c r="F345" s="14">
        <f>(B345-E345)/E345*100</f>
        <v>19.332901554404145</v>
      </c>
    </row>
    <row r="346" spans="1:6" ht="12.75">
      <c r="A346" t="s">
        <v>859</v>
      </c>
      <c r="B346">
        <v>33793</v>
      </c>
      <c r="C346" s="3">
        <v>347310</v>
      </c>
      <c r="D346" s="4">
        <f>(B346/C346)*1000</f>
        <v>97.29924275143244</v>
      </c>
      <c r="E346">
        <v>28207</v>
      </c>
      <c r="F346" s="14">
        <f>(B346-E346)/E346*100</f>
        <v>19.803594852341615</v>
      </c>
    </row>
    <row r="347" spans="1:6" ht="12.75">
      <c r="A347" t="s">
        <v>788</v>
      </c>
      <c r="B347">
        <v>13705</v>
      </c>
      <c r="C347" s="3">
        <v>211784</v>
      </c>
      <c r="D347" s="4">
        <f>(B347/C347)*1000</f>
        <v>64.71215955879575</v>
      </c>
      <c r="E347">
        <v>11895</v>
      </c>
      <c r="F347" s="14">
        <f>(B347-E347)/E347*100</f>
        <v>15.216477511559479</v>
      </c>
    </row>
    <row r="348" spans="1:6" ht="12.75">
      <c r="A348" t="s">
        <v>789</v>
      </c>
      <c r="B348">
        <v>12147</v>
      </c>
      <c r="C348" s="3">
        <v>155602</v>
      </c>
      <c r="D348" s="4">
        <f>(B348/C348)*1000</f>
        <v>78.0645492988522</v>
      </c>
      <c r="E348">
        <v>10538</v>
      </c>
      <c r="F348" s="14">
        <f>(B348-E348)/E348*100</f>
        <v>15.268551907382804</v>
      </c>
    </row>
    <row r="349" spans="1:6" ht="12.75">
      <c r="A349" t="s">
        <v>790</v>
      </c>
      <c r="B349">
        <v>6816</v>
      </c>
      <c r="C349" s="3">
        <v>142662</v>
      </c>
      <c r="D349" s="4">
        <f>(B349/C349)*1000</f>
        <v>47.77726374227195</v>
      </c>
      <c r="E349">
        <v>5317</v>
      </c>
      <c r="F349" s="14">
        <f>(B349-E349)/E349*100</f>
        <v>28.192589806281738</v>
      </c>
    </row>
    <row r="350" spans="1:6" ht="12.75">
      <c r="A350" t="s">
        <v>538</v>
      </c>
      <c r="B350">
        <v>5803</v>
      </c>
      <c r="C350" s="3">
        <v>109855</v>
      </c>
      <c r="D350" s="4">
        <f>(B350/C350)*1000</f>
        <v>52.824177324655224</v>
      </c>
      <c r="E350">
        <v>5094</v>
      </c>
      <c r="F350" s="14">
        <f>(B350-E350)/E350*100</f>
        <v>13.91833529642717</v>
      </c>
    </row>
    <row r="351" spans="1:6" ht="12.75">
      <c r="A351" t="s">
        <v>791</v>
      </c>
      <c r="B351">
        <v>2257</v>
      </c>
      <c r="C351" s="3">
        <v>65232</v>
      </c>
      <c r="D351" s="4">
        <f>(B351/C351)*1000</f>
        <v>34.599583026735345</v>
      </c>
      <c r="E351">
        <v>1932</v>
      </c>
      <c r="F351" s="14">
        <f>(B351-E351)/E351*100</f>
        <v>16.821946169772257</v>
      </c>
    </row>
    <row r="352" spans="1:6" ht="12.75">
      <c r="A352" t="s">
        <v>792</v>
      </c>
      <c r="B352">
        <v>6081</v>
      </c>
      <c r="C352" s="3">
        <v>94809</v>
      </c>
      <c r="D352" s="4">
        <f>(B352/C352)*1000</f>
        <v>64.13948042907319</v>
      </c>
      <c r="E352">
        <v>5250</v>
      </c>
      <c r="F352" s="14">
        <f>(B352-E352)/E352*100</f>
        <v>15.828571428571427</v>
      </c>
    </row>
    <row r="353" spans="1:6" ht="12.75">
      <c r="A353" t="s">
        <v>793</v>
      </c>
      <c r="B353">
        <v>11954</v>
      </c>
      <c r="C353" s="3">
        <v>166283</v>
      </c>
      <c r="D353" s="4">
        <f>(B353/C353)*1000</f>
        <v>71.88948960507086</v>
      </c>
      <c r="E353">
        <v>10543</v>
      </c>
      <c r="F353" s="14">
        <f>(B353-E353)/E353*100</f>
        <v>13.383287489329412</v>
      </c>
    </row>
    <row r="354" spans="1:6" ht="12.75">
      <c r="A354" t="s">
        <v>794</v>
      </c>
      <c r="B354">
        <v>15959</v>
      </c>
      <c r="C354" s="3">
        <v>199608</v>
      </c>
      <c r="D354" s="4">
        <f>(B354/C354)*1000</f>
        <v>79.95170534247124</v>
      </c>
      <c r="E354">
        <v>13494</v>
      </c>
      <c r="F354" s="14">
        <f>(B354-E354)/E354*100</f>
        <v>18.26737809396769</v>
      </c>
    </row>
    <row r="355" spans="1:6" ht="12.75">
      <c r="A355" t="s">
        <v>795</v>
      </c>
      <c r="B355">
        <v>6657</v>
      </c>
      <c r="C355" s="3">
        <v>139637</v>
      </c>
      <c r="D355" s="4">
        <f>(B355/C355)*1000</f>
        <v>47.673610862450495</v>
      </c>
      <c r="E355">
        <v>5447</v>
      </c>
      <c r="F355" s="14">
        <f>(B355-E355)/E355*100</f>
        <v>22.21406278685515</v>
      </c>
    </row>
    <row r="356" spans="1:6" ht="12.75">
      <c r="A356" t="s">
        <v>796</v>
      </c>
      <c r="B356">
        <v>2041</v>
      </c>
      <c r="C356" s="3">
        <v>74256</v>
      </c>
      <c r="D356" s="4">
        <f>(B356/C356)*1000</f>
        <v>27.485994397759104</v>
      </c>
      <c r="E356">
        <v>1720</v>
      </c>
      <c r="F356" s="14">
        <f>(B356-E356)/E356*100</f>
        <v>18.66279069767442</v>
      </c>
    </row>
    <row r="357" spans="1:6" ht="12.75">
      <c r="A357" t="s">
        <v>539</v>
      </c>
      <c r="B357">
        <v>4598</v>
      </c>
      <c r="C357" s="3">
        <v>38586</v>
      </c>
      <c r="D357" s="4">
        <f>(B357/C357)*1000</f>
        <v>119.16239050432799</v>
      </c>
      <c r="E357">
        <v>4155</v>
      </c>
      <c r="F357" s="14">
        <f>(B357-E357)/E357*100</f>
        <v>10.661853188929001</v>
      </c>
    </row>
    <row r="358" spans="1:6" ht="12.75">
      <c r="A358" t="s">
        <v>797</v>
      </c>
      <c r="B358">
        <v>11926</v>
      </c>
      <c r="C358" s="3">
        <v>188563</v>
      </c>
      <c r="D358" s="4">
        <f>(B358/C358)*1000</f>
        <v>63.2467663327376</v>
      </c>
      <c r="E358">
        <v>10246</v>
      </c>
      <c r="F358" s="14">
        <f>(B358-E358)/E358*100</f>
        <v>16.396642592231114</v>
      </c>
    </row>
    <row r="359" spans="1:6" ht="12.75">
      <c r="A359" t="s">
        <v>798</v>
      </c>
      <c r="B359">
        <v>12896</v>
      </c>
      <c r="C359" s="3">
        <v>192115</v>
      </c>
      <c r="D359" s="4">
        <f>(B359/C359)*1000</f>
        <v>67.12646071363507</v>
      </c>
      <c r="E359">
        <v>10794</v>
      </c>
      <c r="F359" s="14">
        <f>(B359-E359)/E359*100</f>
        <v>19.47378173059107</v>
      </c>
    </row>
    <row r="360" spans="1:6" ht="12.75">
      <c r="A360" t="s">
        <v>799</v>
      </c>
      <c r="B360">
        <v>8543</v>
      </c>
      <c r="C360" s="3">
        <v>144780</v>
      </c>
      <c r="D360" s="4">
        <f>(B360/C360)*1000</f>
        <v>59.00676889073076</v>
      </c>
      <c r="E360">
        <v>7357</v>
      </c>
      <c r="F360" s="14">
        <f>(B360-E360)/E360*100</f>
        <v>16.12070137284219</v>
      </c>
    </row>
    <row r="361" spans="1:6" ht="12.75">
      <c r="A361" t="s">
        <v>800</v>
      </c>
      <c r="B361">
        <v>17916</v>
      </c>
      <c r="C361" s="3">
        <v>211807</v>
      </c>
      <c r="D361" s="4">
        <f>(B361/C361)*1000</f>
        <v>84.58643954165821</v>
      </c>
      <c r="E361">
        <v>15929</v>
      </c>
      <c r="F361" s="14">
        <f>(B361-E361)/E361*100</f>
        <v>12.474103835771235</v>
      </c>
    </row>
    <row r="362" spans="1:6" ht="12.75">
      <c r="A362" t="s">
        <v>861</v>
      </c>
      <c r="B362">
        <v>6897</v>
      </c>
      <c r="C362" s="3">
        <v>116653</v>
      </c>
      <c r="D362" s="4">
        <f>(B362/C362)*1000</f>
        <v>59.12406881949028</v>
      </c>
      <c r="E362">
        <v>5933</v>
      </c>
      <c r="F362" s="14">
        <f>(B362-E362)/E362*100</f>
        <v>16.248103826057644</v>
      </c>
    </row>
    <row r="363" spans="1:6" ht="12.75">
      <c r="A363" t="s">
        <v>860</v>
      </c>
      <c r="B363">
        <v>4872</v>
      </c>
      <c r="C363" s="3">
        <v>54601</v>
      </c>
      <c r="D363" s="4">
        <f>(B363/C363)*1000</f>
        <v>89.22913499752752</v>
      </c>
      <c r="E363">
        <v>3801</v>
      </c>
      <c r="F363" s="14">
        <f>(B363-E363)/E363*100</f>
        <v>28.176795580110497</v>
      </c>
    </row>
    <row r="364" spans="1:6" ht="12.75">
      <c r="A364" t="s">
        <v>540</v>
      </c>
      <c r="B364">
        <v>7484</v>
      </c>
      <c r="C364" s="3">
        <v>97694</v>
      </c>
      <c r="D364" s="4">
        <f>(B364/C364)*1000</f>
        <v>76.60654697320204</v>
      </c>
      <c r="E364">
        <v>6373</v>
      </c>
      <c r="F364" s="14">
        <f>(B364-E364)/E364*100</f>
        <v>17.432920131806057</v>
      </c>
    </row>
    <row r="365" spans="1:6" ht="12.75">
      <c r="A365" t="s">
        <v>801</v>
      </c>
      <c r="B365">
        <v>27426</v>
      </c>
      <c r="C365" s="3">
        <v>255631</v>
      </c>
      <c r="D365" s="4">
        <f>(B365/C365)*1000</f>
        <v>107.28745731151542</v>
      </c>
      <c r="E365">
        <v>23478</v>
      </c>
      <c r="F365" s="14">
        <f>(B365-E365)/E365*100</f>
        <v>16.815742397137747</v>
      </c>
    </row>
    <row r="366" spans="1:6" ht="12.75">
      <c r="A366" t="s">
        <v>802</v>
      </c>
      <c r="B366">
        <v>24214</v>
      </c>
      <c r="C366" s="3">
        <v>294420</v>
      </c>
      <c r="D366" s="4">
        <f>(B366/C366)*1000</f>
        <v>82.24305414034373</v>
      </c>
      <c r="E366">
        <v>20811</v>
      </c>
      <c r="F366" s="14">
        <f>(B366-E366)/E366*100</f>
        <v>16.351929268175482</v>
      </c>
    </row>
    <row r="367" spans="1:6" ht="12.75">
      <c r="A367" t="s">
        <v>803</v>
      </c>
      <c r="B367">
        <v>10129</v>
      </c>
      <c r="C367" s="3">
        <v>133889</v>
      </c>
      <c r="D367" s="4">
        <f>(B367/C367)*1000</f>
        <v>75.65221937575156</v>
      </c>
      <c r="E367">
        <v>8682</v>
      </c>
      <c r="F367" s="14">
        <f>(B367-E367)/E367*100</f>
        <v>16.666666666666664</v>
      </c>
    </row>
    <row r="368" spans="1:6" ht="12.75">
      <c r="A368" t="s">
        <v>804</v>
      </c>
      <c r="B368">
        <v>25406</v>
      </c>
      <c r="C368" s="3">
        <v>308831</v>
      </c>
      <c r="D368" s="4">
        <f>(B368/C368)*1000</f>
        <v>82.26505758813073</v>
      </c>
      <c r="E368">
        <v>21381</v>
      </c>
      <c r="F368" s="14">
        <f>(B368-E368)/E368*100</f>
        <v>18.82512511107993</v>
      </c>
    </row>
    <row r="369" spans="1:6" ht="12.75">
      <c r="A369" t="s">
        <v>541</v>
      </c>
      <c r="B369">
        <v>16862</v>
      </c>
      <c r="C369" s="3">
        <v>164543</v>
      </c>
      <c r="D369" s="4">
        <f>(B369/C369)*1000</f>
        <v>102.47777176786616</v>
      </c>
      <c r="E369">
        <v>14249</v>
      </c>
      <c r="F369" s="14">
        <f>(B369-E369)/E369*100</f>
        <v>18.338128991508178</v>
      </c>
    </row>
    <row r="370" spans="1:6" ht="12.75">
      <c r="A370" t="s">
        <v>805</v>
      </c>
      <c r="B370">
        <v>11438</v>
      </c>
      <c r="C370" s="3">
        <v>142740</v>
      </c>
      <c r="D370" s="4">
        <f>(B370/C370)*1000</f>
        <v>80.13170800056047</v>
      </c>
      <c r="E370">
        <v>10252</v>
      </c>
      <c r="F370" s="14">
        <f>(B370-E370)/E370*100</f>
        <v>11.568474444010924</v>
      </c>
    </row>
    <row r="371" spans="1:6" ht="12.75">
      <c r="A371" t="s">
        <v>806</v>
      </c>
      <c r="B371">
        <v>3015</v>
      </c>
      <c r="C371" s="3">
        <v>78671</v>
      </c>
      <c r="D371" s="4">
        <f>(B371/C371)*1000</f>
        <v>38.32416010982446</v>
      </c>
      <c r="E371">
        <v>2570</v>
      </c>
      <c r="F371" s="14">
        <f>(B371-E371)/E371*100</f>
        <v>17.315175097276263</v>
      </c>
    </row>
    <row r="372" spans="1:6" ht="12.75">
      <c r="A372" t="s">
        <v>807</v>
      </c>
      <c r="B372">
        <v>3547</v>
      </c>
      <c r="C372" s="3">
        <v>65683</v>
      </c>
      <c r="D372" s="4">
        <f>(B372/C372)*1000</f>
        <v>54.00179650746768</v>
      </c>
      <c r="E372">
        <v>2777</v>
      </c>
      <c r="F372" s="14">
        <f>(B372-E372)/E372*100</f>
        <v>27.72776377385668</v>
      </c>
    </row>
    <row r="373" spans="1:6" ht="12.75">
      <c r="A373" t="s">
        <v>542</v>
      </c>
      <c r="B373">
        <v>4631</v>
      </c>
      <c r="C373" s="3">
        <v>50247</v>
      </c>
      <c r="D373" s="4">
        <f>(B373/C373)*1000</f>
        <v>92.1647063506279</v>
      </c>
      <c r="E373">
        <v>4035</v>
      </c>
      <c r="F373" s="14">
        <f>(B373-E373)/E373*100</f>
        <v>14.770755885997522</v>
      </c>
    </row>
    <row r="374" spans="1:6" ht="12.75">
      <c r="A374" t="s">
        <v>808</v>
      </c>
      <c r="B374">
        <v>6102</v>
      </c>
      <c r="C374" s="3">
        <v>141256</v>
      </c>
      <c r="D374" s="4">
        <f>(B374/C374)*1000</f>
        <v>43.19816503369768</v>
      </c>
      <c r="E374">
        <v>5132</v>
      </c>
      <c r="F374" s="14">
        <f>(B374-E374)/E374*100</f>
        <v>18.901013250194858</v>
      </c>
    </row>
    <row r="375" spans="1:6" ht="12.75">
      <c r="A375" t="s">
        <v>809</v>
      </c>
      <c r="B375">
        <v>16510</v>
      </c>
      <c r="C375" s="3">
        <v>195098</v>
      </c>
      <c r="D375" s="4">
        <f>(B375/C375)*1000</f>
        <v>84.62413761289199</v>
      </c>
      <c r="E375">
        <v>14205</v>
      </c>
      <c r="F375" s="14">
        <f>(B375-E375)/E375*100</f>
        <v>16.22668074621612</v>
      </c>
    </row>
    <row r="376" spans="1:6" ht="12.75">
      <c r="A376" t="s">
        <v>810</v>
      </c>
      <c r="B376">
        <v>22554</v>
      </c>
      <c r="C376" s="3">
        <v>127723</v>
      </c>
      <c r="D376" s="4">
        <f>(B376/C376)*1000</f>
        <v>176.58526655340071</v>
      </c>
      <c r="E376">
        <v>19204</v>
      </c>
      <c r="F376" s="14">
        <f>(B376-E376)/E376*100</f>
        <v>17.444282441158094</v>
      </c>
    </row>
    <row r="377" spans="1:6" ht="12.75">
      <c r="A377" t="s">
        <v>811</v>
      </c>
      <c r="B377">
        <v>10397</v>
      </c>
      <c r="C377" s="3">
        <v>136996</v>
      </c>
      <c r="D377" s="4">
        <f>(B377/C377)*1000</f>
        <v>75.89272679494293</v>
      </c>
      <c r="E377">
        <v>8622</v>
      </c>
      <c r="F377" s="14">
        <f>(B377-E377)/E377*100</f>
        <v>20.58687079563906</v>
      </c>
    </row>
    <row r="378" spans="1:6" ht="12.75">
      <c r="A378" t="s">
        <v>812</v>
      </c>
      <c r="B378">
        <v>33687</v>
      </c>
      <c r="C378" s="3">
        <v>441985</v>
      </c>
      <c r="D378" s="4">
        <f>(B378/C378)*1000</f>
        <v>76.21751869407332</v>
      </c>
      <c r="E378">
        <v>28915</v>
      </c>
      <c r="F378" s="14">
        <f>(B378-E378)/E378*100</f>
        <v>16.503544872903337</v>
      </c>
    </row>
    <row r="379" spans="1:6" ht="12.75">
      <c r="A379" t="s">
        <v>813</v>
      </c>
      <c r="B379">
        <v>3754</v>
      </c>
      <c r="C379" s="3">
        <v>135647</v>
      </c>
      <c r="D379" s="4">
        <f>(B379/C379)*1000</f>
        <v>27.674773492963354</v>
      </c>
      <c r="E379">
        <v>3306</v>
      </c>
      <c r="F379" s="14">
        <f>(B379-E379)/E379*100</f>
        <v>13.55111917725348</v>
      </c>
    </row>
    <row r="380" spans="1:6" ht="12.75">
      <c r="A380" t="s">
        <v>814</v>
      </c>
      <c r="B380">
        <v>3914</v>
      </c>
      <c r="C380" s="3">
        <v>91273</v>
      </c>
      <c r="D380" s="4">
        <f>(B380/C380)*1000</f>
        <v>42.882341985033904</v>
      </c>
      <c r="E380">
        <v>3262</v>
      </c>
      <c r="F380" s="14">
        <f>(B380-E380)/E380*100</f>
        <v>19.987737584304107</v>
      </c>
    </row>
    <row r="381" spans="1:6" ht="12.75">
      <c r="A381" t="s">
        <v>815</v>
      </c>
      <c r="B381">
        <v>26384</v>
      </c>
      <c r="C381" s="3">
        <v>221974</v>
      </c>
      <c r="D381" s="4">
        <f>(B381/C381)*1000</f>
        <v>118.86076747727212</v>
      </c>
      <c r="E381">
        <v>23538</v>
      </c>
      <c r="F381" s="14">
        <f>(B381-E381)/E381*100</f>
        <v>12.091086753335032</v>
      </c>
    </row>
    <row r="382" spans="1:6" ht="12.75">
      <c r="A382" t="s">
        <v>543</v>
      </c>
      <c r="B382">
        <v>3281</v>
      </c>
      <c r="C382" s="3">
        <v>59140</v>
      </c>
      <c r="D382" s="4">
        <f>(B382/C382)*1000</f>
        <v>55.47852553263442</v>
      </c>
      <c r="E382">
        <v>2830</v>
      </c>
      <c r="F382" s="14">
        <f>(B382-E382)/E382*100</f>
        <v>15.936395759717314</v>
      </c>
    </row>
    <row r="383" spans="1:6" ht="12.75">
      <c r="A383" t="s">
        <v>544</v>
      </c>
      <c r="B383">
        <v>3491</v>
      </c>
      <c r="C383" s="3">
        <v>44473</v>
      </c>
      <c r="D383" s="4">
        <f>(B383/C383)*1000</f>
        <v>78.4970656353293</v>
      </c>
      <c r="E383">
        <v>3018</v>
      </c>
      <c r="F383" s="14">
        <f>(B383-E383)/E383*100</f>
        <v>15.672630881378396</v>
      </c>
    </row>
    <row r="384" spans="1:6" ht="12.75">
      <c r="A384" t="s">
        <v>816</v>
      </c>
      <c r="B384">
        <v>5376</v>
      </c>
      <c r="C384" s="3">
        <v>97485</v>
      </c>
      <c r="D384" s="4">
        <f>(B384/C384)*1000</f>
        <v>55.14694568395138</v>
      </c>
      <c r="E384">
        <v>4625</v>
      </c>
      <c r="F384" s="14">
        <f>(B384-E384)/E384*100</f>
        <v>16.237837837837837</v>
      </c>
    </row>
    <row r="385" spans="1:6" ht="12.75">
      <c r="A385" t="s">
        <v>545</v>
      </c>
      <c r="B385">
        <v>91943</v>
      </c>
      <c r="C385" s="3">
        <v>589161</v>
      </c>
      <c r="D385" s="4">
        <f>(B385/C385)*1000</f>
        <v>156.05751229290465</v>
      </c>
      <c r="E385">
        <v>78211</v>
      </c>
      <c r="F385" s="14">
        <f>(B385-E385)/E385*100</f>
        <v>17.557632558080066</v>
      </c>
    </row>
    <row r="386" spans="1:6" ht="12.75">
      <c r="A386" t="s">
        <v>817</v>
      </c>
      <c r="B386">
        <v>9306</v>
      </c>
      <c r="C386" s="3">
        <v>110524</v>
      </c>
      <c r="D386" s="4">
        <f>(B386/C386)*1000</f>
        <v>84.19890702471862</v>
      </c>
      <c r="E386">
        <v>7891</v>
      </c>
      <c r="F386" s="14">
        <f>(B386-E386)/E386*100</f>
        <v>17.931821061969334</v>
      </c>
    </row>
    <row r="387" spans="1:6" ht="12.75">
      <c r="A387" t="s">
        <v>818</v>
      </c>
      <c r="B387">
        <v>8485</v>
      </c>
      <c r="C387" s="3">
        <v>104730</v>
      </c>
      <c r="D387" s="4">
        <f>(B387/C387)*1000</f>
        <v>81.01785543779242</v>
      </c>
      <c r="E387">
        <v>7255</v>
      </c>
      <c r="F387" s="14">
        <f>(B387-E387)/E387*100</f>
        <v>16.95382494831151</v>
      </c>
    </row>
    <row r="388" spans="1:6" ht="12.75">
      <c r="A388" t="s">
        <v>546</v>
      </c>
      <c r="B388">
        <v>3085</v>
      </c>
      <c r="C388" s="3">
        <v>44529</v>
      </c>
      <c r="D388" s="4">
        <f>(B388/C388)*1000</f>
        <v>69.28069348065306</v>
      </c>
      <c r="E388">
        <v>2624</v>
      </c>
      <c r="F388" s="14">
        <f>(B388-E388)/E388*100</f>
        <v>17.56859756097561</v>
      </c>
    </row>
    <row r="389" spans="1:6" ht="12.75">
      <c r="A389" t="s">
        <v>819</v>
      </c>
      <c r="B389">
        <v>9805</v>
      </c>
      <c r="C389" s="3">
        <v>161146</v>
      </c>
      <c r="D389" s="4">
        <f>(B389/C389)*1000</f>
        <v>60.84544450374195</v>
      </c>
      <c r="E389">
        <v>8088</v>
      </c>
      <c r="F389" s="14">
        <f>(B389-E389)/E389*100</f>
        <v>21.228981206726015</v>
      </c>
    </row>
    <row r="390" spans="1:6" ht="12.75">
      <c r="A390" t="s">
        <v>820</v>
      </c>
      <c r="B390">
        <v>4700</v>
      </c>
      <c r="C390" s="3">
        <v>78875</v>
      </c>
      <c r="D390" s="4">
        <f>(B390/C390)*1000</f>
        <v>59.587955625990496</v>
      </c>
      <c r="E390">
        <v>3945</v>
      </c>
      <c r="F390" s="14">
        <f>(B390-E390)/E390*100</f>
        <v>19.138149556400506</v>
      </c>
    </row>
    <row r="391" spans="1:6" ht="12.75">
      <c r="A391" t="s">
        <v>821</v>
      </c>
      <c r="B391">
        <v>3082</v>
      </c>
      <c r="C391" s="3">
        <v>98417</v>
      </c>
      <c r="D391" s="4">
        <f>(B391/C391)*1000</f>
        <v>31.31572797382566</v>
      </c>
      <c r="E391">
        <v>2807</v>
      </c>
      <c r="F391" s="14">
        <f>(B391-E391)/E391*100</f>
        <v>9.796936230851443</v>
      </c>
    </row>
    <row r="392" spans="1:6" ht="12.75">
      <c r="A392" t="s">
        <v>822</v>
      </c>
      <c r="B392">
        <v>15150</v>
      </c>
      <c r="C392" s="3">
        <v>170264</v>
      </c>
      <c r="D392" s="4">
        <f>(B392/C392)*1000</f>
        <v>88.9794671803787</v>
      </c>
      <c r="E392">
        <v>12567</v>
      </c>
      <c r="F392" s="14">
        <f>(B392-E392)/E392*100</f>
        <v>20.55383146335641</v>
      </c>
    </row>
    <row r="393" spans="1:6" ht="12.75">
      <c r="A393" t="s">
        <v>547</v>
      </c>
      <c r="B393">
        <v>11741</v>
      </c>
      <c r="C393" s="3">
        <v>100180</v>
      </c>
      <c r="D393" s="4">
        <f>(B393/C393)*1000</f>
        <v>117.1990417248952</v>
      </c>
      <c r="E393">
        <v>10098</v>
      </c>
      <c r="F393" s="14">
        <f>(B393-E393)/E393*100</f>
        <v>16.270548623489802</v>
      </c>
    </row>
    <row r="394" spans="1:6" ht="12.75">
      <c r="A394" t="s">
        <v>823</v>
      </c>
      <c r="B394">
        <v>9671</v>
      </c>
      <c r="C394" s="3">
        <v>139280</v>
      </c>
      <c r="D394" s="4">
        <f>(B394/C394)*1000</f>
        <v>69.43566915565768</v>
      </c>
      <c r="E394">
        <v>8139</v>
      </c>
      <c r="F394" s="14">
        <f>(B394-E394)/E394*100</f>
        <v>18.82295122250891</v>
      </c>
    </row>
    <row r="395" spans="1:6" ht="12.75">
      <c r="A395" t="s">
        <v>824</v>
      </c>
      <c r="B395">
        <v>24157</v>
      </c>
      <c r="C395" s="3">
        <v>214365</v>
      </c>
      <c r="D395" s="4">
        <f>(B395/C395)*1000</f>
        <v>112.69097100739393</v>
      </c>
      <c r="E395">
        <v>19834</v>
      </c>
      <c r="F395" s="14">
        <f>(B395-E395)/E395*100</f>
        <v>21.795906019965717</v>
      </c>
    </row>
    <row r="396" spans="1:6" ht="12.75">
      <c r="A396" t="s">
        <v>825</v>
      </c>
      <c r="B396">
        <v>9866</v>
      </c>
      <c r="C396" s="3">
        <v>134614</v>
      </c>
      <c r="D396" s="4">
        <f>(B396/C396)*1000</f>
        <v>73.29103956497839</v>
      </c>
      <c r="E396">
        <v>8064</v>
      </c>
      <c r="F396" s="14">
        <f>(B396-E396)/E396*100</f>
        <v>22.346230158730158</v>
      </c>
    </row>
    <row r="397" spans="1:6" ht="12.75">
      <c r="A397" t="s">
        <v>826</v>
      </c>
      <c r="B397">
        <v>4247</v>
      </c>
      <c r="C397" s="3">
        <v>143411</v>
      </c>
      <c r="D397" s="4">
        <f>(B397/C397)*1000</f>
        <v>29.614185801647015</v>
      </c>
      <c r="E397">
        <v>3451</v>
      </c>
      <c r="F397" s="14">
        <f>(B397-E397)/E397*100</f>
        <v>23.06577803535207</v>
      </c>
    </row>
    <row r="398" spans="1:6" ht="12.75">
      <c r="A398" t="s">
        <v>827</v>
      </c>
      <c r="B398">
        <v>1897</v>
      </c>
      <c r="C398" s="3">
        <v>80308</v>
      </c>
      <c r="D398" s="4">
        <f>(B398/C398)*1000</f>
        <v>23.621557005528715</v>
      </c>
      <c r="E398">
        <v>1627</v>
      </c>
      <c r="F398" s="14">
        <f>(B398-E398)/E398*100</f>
        <v>16.59496004917025</v>
      </c>
    </row>
    <row r="399" spans="1:6" ht="12.75">
      <c r="A399" t="s">
        <v>828</v>
      </c>
      <c r="B399">
        <v>6817</v>
      </c>
      <c r="C399" s="3">
        <v>97324</v>
      </c>
      <c r="D399" s="4">
        <f>(B399/C399)*1000</f>
        <v>70.04438781800995</v>
      </c>
      <c r="E399">
        <v>5503</v>
      </c>
      <c r="F399" s="14">
        <f>(B399-E399)/E399*100</f>
        <v>23.877884790114486</v>
      </c>
    </row>
    <row r="400" spans="1:6" ht="12.75">
      <c r="A400" t="s">
        <v>548</v>
      </c>
      <c r="B400">
        <v>14624</v>
      </c>
      <c r="C400" s="3">
        <v>119807</v>
      </c>
      <c r="D400" s="4">
        <f>(B400/C400)*1000</f>
        <v>122.06298463361907</v>
      </c>
      <c r="E400">
        <v>12443</v>
      </c>
      <c r="F400" s="14">
        <f>(B400-E400)/E400*100</f>
        <v>17.52792734871012</v>
      </c>
    </row>
    <row r="401" spans="1:6" ht="12.75">
      <c r="A401" t="s">
        <v>829</v>
      </c>
      <c r="B401">
        <v>31708</v>
      </c>
      <c r="C401" s="3">
        <v>427219</v>
      </c>
      <c r="D401" s="4">
        <f>(B401/C401)*1000</f>
        <v>74.21954547901662</v>
      </c>
      <c r="E401">
        <v>27344</v>
      </c>
      <c r="F401" s="14">
        <f>(B401-E401)/E401*100</f>
        <v>15.959625511995318</v>
      </c>
    </row>
    <row r="402" spans="1:6" ht="12.75">
      <c r="A402" t="s">
        <v>830</v>
      </c>
      <c r="B402">
        <v>4643</v>
      </c>
      <c r="C402" s="3">
        <v>116069</v>
      </c>
      <c r="D402" s="4">
        <f>(B402/C402)*1000</f>
        <v>40.00206773557109</v>
      </c>
      <c r="E402">
        <v>3650</v>
      </c>
      <c r="F402" s="14">
        <f>(B402-E402)/E402*100</f>
        <v>27.205479452054792</v>
      </c>
    </row>
    <row r="403" spans="1:6" ht="12.75">
      <c r="A403" t="s">
        <v>831</v>
      </c>
      <c r="B403">
        <v>10491</v>
      </c>
      <c r="C403" s="3">
        <v>135804</v>
      </c>
      <c r="D403" s="4">
        <f>(B403/C403)*1000</f>
        <v>77.25103826102324</v>
      </c>
      <c r="E403">
        <v>8908</v>
      </c>
      <c r="F403" s="14">
        <f>(B403-E403)/E403*100</f>
        <v>17.770543331836553</v>
      </c>
    </row>
    <row r="404" spans="1:6" ht="12.75">
      <c r="A404" t="s">
        <v>832</v>
      </c>
      <c r="B404">
        <v>8147</v>
      </c>
      <c r="C404" s="3">
        <v>130471</v>
      </c>
      <c r="D404" s="4">
        <f>(B404/C404)*1000</f>
        <v>62.442994995056374</v>
      </c>
      <c r="E404">
        <v>7302</v>
      </c>
      <c r="F404" s="14">
        <f>(B404-E404)/E404*100</f>
        <v>11.572172007669131</v>
      </c>
    </row>
    <row r="405" spans="1:6" ht="12.75">
      <c r="A405" t="s">
        <v>833</v>
      </c>
      <c r="B405">
        <v>11237</v>
      </c>
      <c r="C405" s="3">
        <v>134027</v>
      </c>
      <c r="D405" s="4">
        <f>(B405/C405)*1000</f>
        <v>83.84131555582084</v>
      </c>
      <c r="E405">
        <v>9512</v>
      </c>
      <c r="F405" s="14">
        <f>(B405-E405)/E405*100</f>
        <v>18.134987384356602</v>
      </c>
    </row>
    <row r="406" spans="1:6" ht="12.75">
      <c r="A406" t="s">
        <v>834</v>
      </c>
      <c r="B406">
        <v>35180</v>
      </c>
      <c r="C406" s="3">
        <v>303943</v>
      </c>
      <c r="D406" s="4">
        <f>(B406/C406)*1000</f>
        <v>115.74538647048952</v>
      </c>
      <c r="E406">
        <v>29211</v>
      </c>
      <c r="F406" s="14">
        <f>(B406-E406)/E406*100</f>
        <v>20.43408305090548</v>
      </c>
    </row>
    <row r="407" spans="1:6" ht="12.75">
      <c r="A407" t="s">
        <v>835</v>
      </c>
      <c r="B407">
        <v>7778</v>
      </c>
      <c r="C407" s="3">
        <v>117495</v>
      </c>
      <c r="D407" s="4">
        <f>(B407/C407)*1000</f>
        <v>66.19856164092089</v>
      </c>
      <c r="E407">
        <v>6516</v>
      </c>
      <c r="F407" s="14">
        <f>(B407-E407)/E407*100</f>
        <v>19.367710251688152</v>
      </c>
    </row>
    <row r="408" spans="1:6" ht="12.75">
      <c r="A408" t="s">
        <v>836</v>
      </c>
      <c r="B408">
        <v>8486</v>
      </c>
      <c r="C408" s="3">
        <v>195888</v>
      </c>
      <c r="D408" s="4">
        <f>(B408/C408)*1000</f>
        <v>43.32067303765417</v>
      </c>
      <c r="E408">
        <v>7110</v>
      </c>
      <c r="F408" s="14">
        <f>(B408-E408)/E408*100</f>
        <v>19.353023909985936</v>
      </c>
    </row>
    <row r="409" spans="1:6" ht="12.75">
      <c r="A409" t="s">
        <v>837</v>
      </c>
      <c r="B409">
        <v>11407</v>
      </c>
      <c r="C409" s="3">
        <v>169631</v>
      </c>
      <c r="D409" s="4">
        <f>(B409/C409)*1000</f>
        <v>67.24596329680305</v>
      </c>
      <c r="E409">
        <v>9986</v>
      </c>
      <c r="F409" s="14">
        <f>(B409-E409)/E409*100</f>
        <v>14.229921890646905</v>
      </c>
    </row>
    <row r="410" spans="1:6" ht="12.75">
      <c r="A410" t="s">
        <v>838</v>
      </c>
      <c r="B410">
        <v>13344</v>
      </c>
      <c r="C410" s="3">
        <v>167057</v>
      </c>
      <c r="D410" s="4">
        <f>(B410/C410)*1000</f>
        <v>79.8769282340758</v>
      </c>
      <c r="E410">
        <v>12357</v>
      </c>
      <c r="F410" s="14">
        <f>(B410-E410)/E410*100</f>
        <v>7.9873755765962615</v>
      </c>
    </row>
    <row r="411" spans="1:6" ht="12.75">
      <c r="A411" t="s">
        <v>839</v>
      </c>
      <c r="B411">
        <v>18817</v>
      </c>
      <c r="C411" s="3">
        <v>283421</v>
      </c>
      <c r="D411" s="4">
        <f>(B411/C411)*1000</f>
        <v>66.39239858726064</v>
      </c>
      <c r="E411">
        <v>15841</v>
      </c>
      <c r="F411" s="14">
        <f>(B411-E411)/E411*100</f>
        <v>18.786692759295498</v>
      </c>
    </row>
    <row r="412" spans="1:6" ht="12.75">
      <c r="A412" t="s">
        <v>840</v>
      </c>
      <c r="B412">
        <v>5607</v>
      </c>
      <c r="C412" s="3">
        <v>141001</v>
      </c>
      <c r="D412" s="4">
        <f>(B412/C412)*1000</f>
        <v>39.7656754207417</v>
      </c>
      <c r="E412">
        <v>5013</v>
      </c>
      <c r="F412" s="14">
        <f>(B412-E412)/E412*100</f>
        <v>11.8491921005386</v>
      </c>
    </row>
    <row r="413" spans="1:6" ht="12.75">
      <c r="A413" t="s">
        <v>549</v>
      </c>
      <c r="B413">
        <v>3703</v>
      </c>
      <c r="C413" s="3">
        <v>42684</v>
      </c>
      <c r="D413" s="4">
        <f>(B413/C413)*1000</f>
        <v>86.7538187611283</v>
      </c>
      <c r="E413">
        <v>3273</v>
      </c>
      <c r="F413" s="14">
        <f>(B413-E413)/E413*100</f>
        <v>13.137794072716163</v>
      </c>
    </row>
    <row r="414" spans="1:6" ht="12.75">
      <c r="A414" t="s">
        <v>841</v>
      </c>
      <c r="B414">
        <v>11920</v>
      </c>
      <c r="C414" s="3">
        <v>130253</v>
      </c>
      <c r="D414" s="4">
        <f>(B414/C414)*1000</f>
        <v>91.51420696644223</v>
      </c>
      <c r="E414">
        <v>10122</v>
      </c>
      <c r="F414" s="14">
        <f>(B414-E414)/E414*100</f>
        <v>17.763287887769216</v>
      </c>
    </row>
    <row r="415" spans="1:6" ht="12.75">
      <c r="A415" t="s">
        <v>550</v>
      </c>
      <c r="B415">
        <v>5315</v>
      </c>
      <c r="C415" s="3">
        <v>64409</v>
      </c>
      <c r="D415" s="4">
        <f>(B415/C415)*1000</f>
        <v>82.51952366905246</v>
      </c>
      <c r="E415">
        <v>4468</v>
      </c>
      <c r="F415" s="14">
        <f>(B415-E415)/E415*100</f>
        <v>18.957027752909582</v>
      </c>
    </row>
    <row r="416" spans="1:6" ht="12.75">
      <c r="A416" t="s">
        <v>842</v>
      </c>
      <c r="B416">
        <v>4009</v>
      </c>
      <c r="C416" s="3">
        <v>89480</v>
      </c>
      <c r="D416" s="4">
        <f>(B416/C416)*1000</f>
        <v>44.80330800178811</v>
      </c>
      <c r="E416">
        <v>3452</v>
      </c>
      <c r="F416" s="14">
        <f>(B416-E416)/E416*100</f>
        <v>16.135573580533023</v>
      </c>
    </row>
    <row r="417" spans="1:6" ht="12.75">
      <c r="A417" t="s">
        <v>843</v>
      </c>
      <c r="B417">
        <v>5784</v>
      </c>
      <c r="C417" s="3">
        <v>95227</v>
      </c>
      <c r="D417" s="4">
        <f>(B417/C417)*1000</f>
        <v>60.73907610236592</v>
      </c>
      <c r="E417">
        <v>4852</v>
      </c>
      <c r="F417" s="14">
        <f>(B417-E417)/E417*100</f>
        <v>19.208573784006592</v>
      </c>
    </row>
    <row r="418" spans="1:6" ht="12.75">
      <c r="A418" t="s">
        <v>844</v>
      </c>
      <c r="B418">
        <v>2424</v>
      </c>
      <c r="C418" s="3">
        <v>75591</v>
      </c>
      <c r="D418" s="4">
        <f>(B418/C418)*1000</f>
        <v>32.06730960034925</v>
      </c>
      <c r="E418">
        <v>1980</v>
      </c>
      <c r="F418" s="14">
        <f>(B418-E418)/E418*100</f>
        <v>22.424242424242426</v>
      </c>
    </row>
    <row r="419" spans="1:6" ht="12.75">
      <c r="A419" t="s">
        <v>845</v>
      </c>
      <c r="B419">
        <v>7265</v>
      </c>
      <c r="C419" s="3">
        <v>123408</v>
      </c>
      <c r="D419" s="4">
        <f>(B419/C419)*1000</f>
        <v>58.86976533125891</v>
      </c>
      <c r="E419">
        <v>5928</v>
      </c>
      <c r="F419" s="14">
        <f>(B419-E419)/E419*100</f>
        <v>22.553981106612685</v>
      </c>
    </row>
    <row r="420" spans="1:6" ht="12.75">
      <c r="A420" t="s">
        <v>846</v>
      </c>
      <c r="B420">
        <v>4689</v>
      </c>
      <c r="C420" s="3">
        <v>93793</v>
      </c>
      <c r="D420" s="4">
        <f>(B420/C420)*1000</f>
        <v>49.993069845297626</v>
      </c>
      <c r="E420">
        <v>4309</v>
      </c>
      <c r="F420" s="14">
        <f>(B420-E420)/E420*100</f>
        <v>8.818751450452542</v>
      </c>
    </row>
    <row r="421" spans="1:6" ht="12.75">
      <c r="A421" t="s">
        <v>847</v>
      </c>
      <c r="B421">
        <v>7408</v>
      </c>
      <c r="C421" s="3">
        <v>111442</v>
      </c>
      <c r="D421" s="4">
        <f>(B421/C421)*1000</f>
        <v>66.4740403079629</v>
      </c>
      <c r="E421">
        <v>6498</v>
      </c>
      <c r="F421" s="14">
        <f>(B421-E421)/E421*100</f>
        <v>14.004309018159432</v>
      </c>
    </row>
    <row r="422" spans="1:6" ht="12.75">
      <c r="A422" t="s">
        <v>848</v>
      </c>
      <c r="B422">
        <v>39491</v>
      </c>
      <c r="C422" s="3">
        <v>477481</v>
      </c>
      <c r="D422" s="4">
        <f>(B422/C422)*1000</f>
        <v>82.70695587887266</v>
      </c>
      <c r="E422">
        <v>32728</v>
      </c>
      <c r="F422" s="14">
        <f>(B422-E422)/E422*100</f>
        <v>20.66426301637741</v>
      </c>
    </row>
    <row r="423" spans="1:6" ht="12.75">
      <c r="A423" t="s">
        <v>849</v>
      </c>
      <c r="B423">
        <v>4824</v>
      </c>
      <c r="C423" s="3">
        <v>94242</v>
      </c>
      <c r="D423" s="4">
        <f>(B423/C423)*1000</f>
        <v>51.1873686891195</v>
      </c>
      <c r="E423">
        <v>4090</v>
      </c>
      <c r="F423" s="14">
        <f>(B423-E423)/E423*100</f>
        <v>17.946210268948658</v>
      </c>
    </row>
    <row r="424" spans="1:6" ht="12.75">
      <c r="A424" t="s">
        <v>850</v>
      </c>
      <c r="B424">
        <v>19696</v>
      </c>
      <c r="C424" s="3">
        <v>203636</v>
      </c>
      <c r="D424" s="4">
        <f>(B424/C424)*1000</f>
        <v>96.72160128857372</v>
      </c>
      <c r="E424">
        <v>16696</v>
      </c>
      <c r="F424" s="14">
        <f>(B424-E424)/E424*100</f>
        <v>17.96837565884044</v>
      </c>
    </row>
    <row r="425" spans="1:6" ht="12.75">
      <c r="A425" t="s">
        <v>851</v>
      </c>
      <c r="B425">
        <v>31999</v>
      </c>
      <c r="C425" s="3">
        <v>298000</v>
      </c>
      <c r="D425" s="4">
        <f>(B425/C425)*1000</f>
        <v>107.37919463087248</v>
      </c>
      <c r="E425">
        <v>27089</v>
      </c>
      <c r="F425" s="14">
        <f>(B425-E425)/E425*100</f>
        <v>18.125438369818006</v>
      </c>
    </row>
    <row r="426" spans="1:6" ht="12.75">
      <c r="A426" t="s">
        <v>551</v>
      </c>
      <c r="B426">
        <v>41451</v>
      </c>
      <c r="C426" s="3">
        <v>271995</v>
      </c>
      <c r="D426" s="4">
        <f>(B426/C426)*1000</f>
        <v>152.3961837533778</v>
      </c>
      <c r="E426">
        <v>36343</v>
      </c>
      <c r="F426" s="14">
        <f>(B426-E426)/E426*100</f>
        <v>14.054976198992927</v>
      </c>
    </row>
    <row r="427" spans="1:6" ht="12.75">
      <c r="A427" t="s">
        <v>552</v>
      </c>
      <c r="B427">
        <v>6625</v>
      </c>
      <c r="C427" s="3">
        <v>84586</v>
      </c>
      <c r="D427" s="4">
        <f>(B427/C427)*1000</f>
        <v>78.3226538670702</v>
      </c>
      <c r="E427">
        <v>5865</v>
      </c>
      <c r="F427" s="14">
        <f>(B427-E427)/E427*100</f>
        <v>12.958226768968457</v>
      </c>
    </row>
    <row r="428" spans="1:6" ht="12.75">
      <c r="A428" t="s">
        <v>553</v>
      </c>
      <c r="B428">
        <v>539</v>
      </c>
      <c r="C428" s="3">
        <v>45714</v>
      </c>
      <c r="D428" s="4">
        <f>(B428/C428)*1000</f>
        <v>11.790698691866824</v>
      </c>
      <c r="E428">
        <v>454</v>
      </c>
      <c r="F428" s="14">
        <f>(B428-E428)/E428*100</f>
        <v>18.722466960352424</v>
      </c>
    </row>
    <row r="429" spans="1:6" ht="12.75">
      <c r="A429" t="s">
        <v>852</v>
      </c>
      <c r="B429">
        <v>4252</v>
      </c>
      <c r="C429" s="3">
        <v>125906</v>
      </c>
      <c r="D429" s="4">
        <f>(B429/C429)*1000</f>
        <v>33.771226152844186</v>
      </c>
      <c r="E429">
        <v>3611</v>
      </c>
      <c r="F429" s="14">
        <f>(B429-E429)/E429*100</f>
        <v>17.751315425090002</v>
      </c>
    </row>
    <row r="430" spans="1:6" ht="12.75">
      <c r="A430" t="s">
        <v>853</v>
      </c>
      <c r="B430">
        <v>5100</v>
      </c>
      <c r="C430" s="3">
        <v>57672</v>
      </c>
      <c r="D430" s="4">
        <f>(B430/C430)*1000</f>
        <v>88.43112775697045</v>
      </c>
      <c r="E430">
        <v>4244</v>
      </c>
      <c r="F430" s="14">
        <f>(B430-E430)/E430*100</f>
        <v>20.16965127238454</v>
      </c>
    </row>
    <row r="431" spans="1:6" ht="12.75">
      <c r="A431" t="s">
        <v>854</v>
      </c>
      <c r="B431">
        <v>7930</v>
      </c>
      <c r="C431" s="3">
        <v>127220</v>
      </c>
      <c r="D431" s="4">
        <f>(B431/C431)*1000</f>
        <v>62.332966514698946</v>
      </c>
      <c r="E431">
        <v>6848</v>
      </c>
      <c r="F431" s="14">
        <f>(B431-E431)/E431*100</f>
        <v>15.800233644859812</v>
      </c>
    </row>
    <row r="432" spans="1:6" ht="12.75">
      <c r="A432" t="s">
        <v>554</v>
      </c>
      <c r="B432">
        <v>8232</v>
      </c>
      <c r="C432" s="3">
        <v>122724</v>
      </c>
      <c r="D432" s="4">
        <f>(B432/C432)*1000</f>
        <v>67.07734428473648</v>
      </c>
      <c r="E432">
        <v>6797</v>
      </c>
      <c r="F432" s="14">
        <f>(B432-E432)/E432*100</f>
        <v>21.112255406797118</v>
      </c>
    </row>
    <row r="433" spans="1:6" ht="12.75">
      <c r="A433" t="s">
        <v>555</v>
      </c>
      <c r="B433">
        <v>6743</v>
      </c>
      <c r="C433" s="3">
        <v>81100</v>
      </c>
      <c r="D433" s="4">
        <f>(B433/C433)*1000</f>
        <v>83.1442663378545</v>
      </c>
      <c r="E433">
        <v>5813</v>
      </c>
      <c r="F433" s="14">
        <f>(B433-E433)/E433*100</f>
        <v>15.998623774298984</v>
      </c>
    </row>
    <row r="434" spans="1:6" ht="12.75">
      <c r="A434" t="s">
        <v>855</v>
      </c>
      <c r="B434">
        <v>5155</v>
      </c>
      <c r="C434" s="3">
        <v>83365</v>
      </c>
      <c r="D434" s="4">
        <f>(B434/C434)*1000</f>
        <v>61.83650212919091</v>
      </c>
      <c r="E434">
        <v>4318</v>
      </c>
      <c r="F434" s="14">
        <f>(B434-E434)/E434*100</f>
        <v>19.38397406206577</v>
      </c>
    </row>
    <row r="435" spans="1:6" ht="12.75">
      <c r="A435" t="s">
        <v>556</v>
      </c>
      <c r="B435">
        <v>41400</v>
      </c>
      <c r="C435" s="3">
        <v>362137</v>
      </c>
      <c r="D435" s="4">
        <f>(B435/C435)*1000</f>
        <v>114.32137561199214</v>
      </c>
      <c r="E435">
        <v>32343</v>
      </c>
      <c r="F435" s="14">
        <f>(B435-E435)/E435*100</f>
        <v>28.0029681847695</v>
      </c>
    </row>
    <row r="436" spans="1:6" ht="12.75">
      <c r="A436" t="s">
        <v>858</v>
      </c>
      <c r="B436">
        <v>14285</v>
      </c>
      <c r="C436" s="3">
        <v>159836</v>
      </c>
      <c r="D436" s="4">
        <f>(B436/C436)*1000</f>
        <v>89.37285717860807</v>
      </c>
      <c r="E436">
        <v>11380</v>
      </c>
      <c r="F436" s="14">
        <f>(B436-E436)/E436*100</f>
        <v>25.52724077328647</v>
      </c>
    </row>
    <row r="437" spans="1:6" ht="12.75">
      <c r="A437" t="s">
        <v>557</v>
      </c>
      <c r="B437">
        <v>17504</v>
      </c>
      <c r="C437" s="3">
        <v>132687</v>
      </c>
      <c r="D437" s="4">
        <f>(B437/C437)*1000</f>
        <v>131.91947967773785</v>
      </c>
      <c r="E437">
        <v>15274</v>
      </c>
      <c r="F437" s="14">
        <f>(B437-E437)/E437*100</f>
        <v>14.599973811706167</v>
      </c>
    </row>
    <row r="438" spans="1:6" ht="12.75">
      <c r="A438" t="s">
        <v>856</v>
      </c>
      <c r="B438">
        <v>14428</v>
      </c>
      <c r="C438" s="3">
        <v>193387</v>
      </c>
      <c r="D438" s="4">
        <f>(B438/C438)*1000</f>
        <v>74.60687636707742</v>
      </c>
      <c r="E438">
        <v>12474</v>
      </c>
      <c r="F438" s="14">
        <f>(B438-E438)/E438*100</f>
        <v>15.664582331248997</v>
      </c>
    </row>
    <row r="439" spans="1:6" ht="12.75">
      <c r="A439" t="s">
        <v>558</v>
      </c>
      <c r="B439">
        <v>4911</v>
      </c>
      <c r="C439" s="3">
        <v>35521</v>
      </c>
      <c r="D439" s="4">
        <f>(B439/C439)*1000</f>
        <v>138.2562427859576</v>
      </c>
      <c r="E439">
        <v>4501</v>
      </c>
      <c r="F439" s="14">
        <f>(B439-E439)/E439*100</f>
        <v>9.109086869584537</v>
      </c>
    </row>
    <row r="440" spans="1:6" ht="12.75">
      <c r="A440" t="s">
        <v>559</v>
      </c>
      <c r="B440">
        <v>5347</v>
      </c>
      <c r="C440" s="3">
        <v>99846</v>
      </c>
      <c r="D440" s="4">
        <f>(B440/C440)*1000</f>
        <v>53.55247080503976</v>
      </c>
      <c r="E440">
        <v>4579</v>
      </c>
      <c r="F440" s="14">
        <f>(B440-E440)/E440*100</f>
        <v>16.77222100895392</v>
      </c>
    </row>
    <row r="441" spans="1:6" ht="12.75">
      <c r="A441" t="s">
        <v>857</v>
      </c>
      <c r="B441">
        <v>4831</v>
      </c>
      <c r="C441" s="3">
        <v>130834</v>
      </c>
      <c r="D441" s="4">
        <f>(B441/C441)*1000</f>
        <v>36.92465261323509</v>
      </c>
      <c r="E441">
        <v>4023</v>
      </c>
      <c r="F441" s="14">
        <f>(B441-E441)/E441*100</f>
        <v>20.084514044245587</v>
      </c>
    </row>
    <row r="442" ht="12.75">
      <c r="B442">
        <f>SUM(B3:B441)</f>
        <v>7881121</v>
      </c>
    </row>
    <row r="443" ht="12.75">
      <c r="E443">
        <f>SUM(E3:E441)</f>
        <v>6736608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8" sqref="D18"/>
    </sheetView>
  </sheetViews>
  <sheetFormatPr defaultColWidth="11.421875" defaultRowHeight="12.75"/>
  <cols>
    <col min="1" max="1" width="22.7109375" style="0" customWidth="1"/>
  </cols>
  <sheetData>
    <row r="1" spans="1:7" ht="38.25">
      <c r="A1" t="s">
        <v>884</v>
      </c>
      <c r="B1" s="9" t="s">
        <v>902</v>
      </c>
      <c r="C1" s="9" t="s">
        <v>885</v>
      </c>
      <c r="D1" s="9" t="s">
        <v>886</v>
      </c>
      <c r="E1" s="9" t="s">
        <v>903</v>
      </c>
      <c r="F1" s="9" t="s">
        <v>442</v>
      </c>
      <c r="G1" s="10" t="s">
        <v>887</v>
      </c>
    </row>
    <row r="2" spans="1:7" ht="12.75">
      <c r="A2" t="s">
        <v>888</v>
      </c>
      <c r="B2" s="11">
        <v>1043233</v>
      </c>
      <c r="C2" s="11">
        <v>891425</v>
      </c>
      <c r="D2" s="12">
        <f>(B2-C2)/C2*100</f>
        <v>17.029811818156322</v>
      </c>
      <c r="E2" s="11">
        <v>10692556</v>
      </c>
      <c r="F2" s="12">
        <f>B2/E2*1000</f>
        <v>97.56628817281855</v>
      </c>
      <c r="G2" s="12">
        <f>F2/$F$18*100</f>
        <v>102.17212495748068</v>
      </c>
    </row>
    <row r="3" spans="1:7" ht="12.75">
      <c r="A3" t="s">
        <v>889</v>
      </c>
      <c r="B3" s="11">
        <v>1348036</v>
      </c>
      <c r="C3" s="11">
        <v>1151285</v>
      </c>
      <c r="D3" s="12">
        <f aca="true" t="shared" si="0" ref="D3:D18">(B3-C3)/C3*100</f>
        <v>17.089686741336855</v>
      </c>
      <c r="E3" s="11">
        <v>12423386</v>
      </c>
      <c r="F3" s="12">
        <f aca="true" t="shared" si="1" ref="F3:F18">B3/E3*1000</f>
        <v>108.50793817402116</v>
      </c>
      <c r="G3" s="12">
        <f aca="true" t="shared" si="2" ref="G3:G18">F3/$F$18*100</f>
        <v>113.6303002360534</v>
      </c>
    </row>
    <row r="4" spans="1:7" ht="12.75">
      <c r="A4" t="s">
        <v>454</v>
      </c>
      <c r="B4" s="11">
        <v>437320</v>
      </c>
      <c r="C4" s="11">
        <v>374444</v>
      </c>
      <c r="D4" s="12">
        <f t="shared" si="0"/>
        <v>16.791830019976285</v>
      </c>
      <c r="E4" s="11">
        <v>3388477</v>
      </c>
      <c r="F4" s="12">
        <f t="shared" si="1"/>
        <v>129.06093209427127</v>
      </c>
      <c r="G4" s="12">
        <f t="shared" si="2"/>
        <v>135.15354461069353</v>
      </c>
    </row>
    <row r="5" spans="1:7" ht="12.75">
      <c r="A5" t="s">
        <v>890</v>
      </c>
      <c r="B5" s="11">
        <v>146730</v>
      </c>
      <c r="C5" s="11">
        <v>120542</v>
      </c>
      <c r="D5" s="12">
        <f t="shared" si="0"/>
        <v>21.725207811385243</v>
      </c>
      <c r="E5" s="11">
        <v>2574521</v>
      </c>
      <c r="F5" s="12">
        <f t="shared" si="1"/>
        <v>56.9931260999619</v>
      </c>
      <c r="G5" s="12">
        <f t="shared" si="2"/>
        <v>59.68361521848945</v>
      </c>
    </row>
    <row r="6" spans="1:7" ht="12.75">
      <c r="A6" t="s">
        <v>461</v>
      </c>
      <c r="B6" s="11">
        <v>64862</v>
      </c>
      <c r="C6" s="11">
        <v>54647</v>
      </c>
      <c r="D6" s="12">
        <f t="shared" si="0"/>
        <v>18.69270042271305</v>
      </c>
      <c r="E6" s="11">
        <v>663129</v>
      </c>
      <c r="F6" s="12">
        <f t="shared" si="1"/>
        <v>97.81203958807411</v>
      </c>
      <c r="G6" s="12">
        <f t="shared" si="2"/>
        <v>102.42947762281416</v>
      </c>
    </row>
    <row r="7" spans="1:7" ht="12.75">
      <c r="A7" t="s">
        <v>490</v>
      </c>
      <c r="B7" s="11">
        <v>311736</v>
      </c>
      <c r="C7" s="11">
        <v>267929</v>
      </c>
      <c r="D7" s="12">
        <f t="shared" si="0"/>
        <v>16.350227112406646</v>
      </c>
      <c r="E7" s="11">
        <v>1734083</v>
      </c>
      <c r="F7" s="12">
        <f t="shared" si="1"/>
        <v>179.76994180786042</v>
      </c>
      <c r="G7" s="12">
        <f t="shared" si="2"/>
        <v>188.25638754912507</v>
      </c>
    </row>
    <row r="8" spans="1:7" ht="12.75">
      <c r="A8" t="s">
        <v>891</v>
      </c>
      <c r="B8" s="11">
        <v>692763</v>
      </c>
      <c r="C8" s="11">
        <v>598509</v>
      </c>
      <c r="D8" s="12">
        <f t="shared" si="0"/>
        <v>15.748134113271481</v>
      </c>
      <c r="E8" s="11">
        <v>6089428</v>
      </c>
      <c r="F8" s="12">
        <f t="shared" si="1"/>
        <v>113.76487249705555</v>
      </c>
      <c r="G8" s="12">
        <f t="shared" si="2"/>
        <v>119.13540000570903</v>
      </c>
    </row>
    <row r="9" spans="1:7" ht="12.75">
      <c r="A9" t="s">
        <v>892</v>
      </c>
      <c r="B9" s="11">
        <v>84479</v>
      </c>
      <c r="C9" s="11">
        <v>69979</v>
      </c>
      <c r="D9" s="12">
        <f t="shared" si="0"/>
        <v>20.72050186484517</v>
      </c>
      <c r="E9" s="11">
        <v>1732226</v>
      </c>
      <c r="F9" s="12">
        <f t="shared" si="1"/>
        <v>48.76904052935356</v>
      </c>
      <c r="G9" s="12">
        <f t="shared" si="2"/>
        <v>51.071293131450126</v>
      </c>
    </row>
    <row r="10" spans="1:7" ht="12.75">
      <c r="A10" t="s">
        <v>893</v>
      </c>
      <c r="B10" s="11">
        <v>669220</v>
      </c>
      <c r="C10" s="11">
        <v>574504</v>
      </c>
      <c r="D10" s="12">
        <f t="shared" si="0"/>
        <v>16.486569284112903</v>
      </c>
      <c r="E10" s="11">
        <v>7993415</v>
      </c>
      <c r="F10" s="12">
        <f t="shared" si="1"/>
        <v>83.72141318823057</v>
      </c>
      <c r="G10" s="12">
        <f t="shared" si="2"/>
        <v>87.67367140925899</v>
      </c>
    </row>
    <row r="11" spans="1:7" ht="12.75">
      <c r="A11" t="s">
        <v>894</v>
      </c>
      <c r="B11" s="11">
        <v>1875995</v>
      </c>
      <c r="C11" s="11">
        <v>1604728</v>
      </c>
      <c r="D11" s="12">
        <f t="shared" si="0"/>
        <v>16.904235484144355</v>
      </c>
      <c r="E11" s="11">
        <v>18079686</v>
      </c>
      <c r="F11" s="12">
        <f t="shared" si="1"/>
        <v>103.76258746971601</v>
      </c>
      <c r="G11" s="12">
        <f t="shared" si="2"/>
        <v>108.66093454420155</v>
      </c>
    </row>
    <row r="12" spans="1:7" ht="12.75">
      <c r="A12" t="s">
        <v>895</v>
      </c>
      <c r="B12" s="11">
        <v>364846</v>
      </c>
      <c r="C12" s="11">
        <v>311642</v>
      </c>
      <c r="D12" s="12">
        <f t="shared" si="0"/>
        <v>17.07215330411177</v>
      </c>
      <c r="E12" s="11">
        <v>4058682</v>
      </c>
      <c r="F12" s="12">
        <f t="shared" si="1"/>
        <v>89.89272872326534</v>
      </c>
      <c r="G12" s="12">
        <f t="shared" si="2"/>
        <v>94.13631781926433</v>
      </c>
    </row>
    <row r="13" spans="1:7" ht="12.75">
      <c r="A13" t="s">
        <v>896</v>
      </c>
      <c r="B13" s="11">
        <v>82218</v>
      </c>
      <c r="C13" s="11">
        <v>69730</v>
      </c>
      <c r="D13" s="12">
        <f t="shared" si="0"/>
        <v>17.909077871791197</v>
      </c>
      <c r="E13" s="11">
        <v>1061376</v>
      </c>
      <c r="F13" s="12">
        <f t="shared" si="1"/>
        <v>77.46359442836469</v>
      </c>
      <c r="G13" s="12">
        <f t="shared" si="2"/>
        <v>81.12043819450592</v>
      </c>
    </row>
    <row r="14" spans="1:7" ht="12.75">
      <c r="A14" t="s">
        <v>897</v>
      </c>
      <c r="B14" s="11">
        <v>249194</v>
      </c>
      <c r="C14" s="11">
        <v>210035</v>
      </c>
      <c r="D14" s="12">
        <f t="shared" si="0"/>
        <v>18.644035517889876</v>
      </c>
      <c r="E14" s="11">
        <v>4321437</v>
      </c>
      <c r="F14" s="12">
        <f t="shared" si="1"/>
        <v>57.664614802900054</v>
      </c>
      <c r="G14" s="12">
        <f t="shared" si="2"/>
        <v>60.38680306081682</v>
      </c>
    </row>
    <row r="15" spans="1:7" ht="12.75">
      <c r="A15" t="s">
        <v>898</v>
      </c>
      <c r="B15" s="11">
        <v>99973</v>
      </c>
      <c r="C15" s="11">
        <v>85235</v>
      </c>
      <c r="D15" s="12">
        <f t="shared" si="0"/>
        <v>17.291018947615417</v>
      </c>
      <c r="E15" s="11">
        <v>2522941</v>
      </c>
      <c r="F15" s="12">
        <f t="shared" si="1"/>
        <v>39.625579829254825</v>
      </c>
      <c r="G15" s="12">
        <f t="shared" si="2"/>
        <v>41.496194737427516</v>
      </c>
    </row>
    <row r="16" spans="1:7" ht="12.75">
      <c r="A16" t="s">
        <v>899</v>
      </c>
      <c r="B16" s="11">
        <v>288100</v>
      </c>
      <c r="C16" s="11">
        <v>249184</v>
      </c>
      <c r="D16" s="12">
        <f t="shared" si="0"/>
        <v>15.617375112366766</v>
      </c>
      <c r="E16" s="11">
        <v>2823171</v>
      </c>
      <c r="F16" s="12">
        <f t="shared" si="1"/>
        <v>102.04837043168834</v>
      </c>
      <c r="G16" s="12">
        <f t="shared" si="2"/>
        <v>106.86579402288365</v>
      </c>
    </row>
    <row r="17" spans="1:7" ht="12.75">
      <c r="A17" t="s">
        <v>900</v>
      </c>
      <c r="B17" s="11">
        <v>122416</v>
      </c>
      <c r="C17" s="11">
        <v>102790</v>
      </c>
      <c r="D17" s="12">
        <f t="shared" si="0"/>
        <v>19.093297013328144</v>
      </c>
      <c r="E17" s="11">
        <v>2373157</v>
      </c>
      <c r="F17" s="12">
        <f t="shared" si="1"/>
        <v>51.58360782704221</v>
      </c>
      <c r="G17" s="12">
        <f t="shared" si="2"/>
        <v>54.01872842929924</v>
      </c>
    </row>
    <row r="18" spans="1:7" ht="12.75">
      <c r="A18" t="s">
        <v>901</v>
      </c>
      <c r="B18" s="11">
        <f>SUM(B2:B17)</f>
        <v>7881121</v>
      </c>
      <c r="C18" s="11">
        <f>SUM(C2:C17)</f>
        <v>6736608</v>
      </c>
      <c r="D18" s="12">
        <f t="shared" si="0"/>
        <v>16.98945522731915</v>
      </c>
      <c r="E18" s="11">
        <f>SUM(E2:E17)</f>
        <v>82531671</v>
      </c>
      <c r="F18" s="12">
        <f t="shared" si="1"/>
        <v>95.49208085221007</v>
      </c>
      <c r="G18" s="12">
        <f t="shared" si="2"/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1"/>
  <sheetViews>
    <sheetView workbookViewId="0" topLeftCell="A272">
      <selection activeCell="A288" sqref="A288"/>
    </sheetView>
  </sheetViews>
  <sheetFormatPr defaultColWidth="11.421875" defaultRowHeight="12.75"/>
  <cols>
    <col min="1" max="1" width="34.28125" style="0" customWidth="1"/>
    <col min="2" max="2" width="20.28125" style="0" customWidth="1"/>
    <col min="3" max="3" width="21.140625" style="0" customWidth="1"/>
    <col min="4" max="4" width="21.8515625" style="4" customWidth="1"/>
  </cols>
  <sheetData>
    <row r="1" spans="1:4" ht="27" customHeight="1">
      <c r="A1" s="1" t="s">
        <v>0</v>
      </c>
      <c r="B1" s="1" t="s">
        <v>441</v>
      </c>
      <c r="C1" s="7" t="s">
        <v>1</v>
      </c>
      <c r="D1" s="2" t="s">
        <v>442</v>
      </c>
    </row>
    <row r="2" spans="1:4" ht="12.75">
      <c r="A2" t="s">
        <v>2</v>
      </c>
      <c r="B2">
        <v>11762</v>
      </c>
      <c r="C2" s="6">
        <v>85300</v>
      </c>
      <c r="D2" s="4">
        <f aca="true" t="shared" si="0" ref="D2:D65">(B2/C2)*1000</f>
        <v>137.88980070339977</v>
      </c>
    </row>
    <row r="3" spans="1:4" ht="12.75">
      <c r="A3" t="s">
        <v>3</v>
      </c>
      <c r="B3">
        <v>30518</v>
      </c>
      <c r="C3" s="3">
        <v>233039</v>
      </c>
      <c r="D3" s="4">
        <f t="shared" si="0"/>
        <v>130.9566209947691</v>
      </c>
    </row>
    <row r="4" spans="1:4" ht="12.75">
      <c r="A4" t="s">
        <v>4</v>
      </c>
      <c r="B4">
        <v>20500</v>
      </c>
      <c r="C4" s="3">
        <v>212754</v>
      </c>
      <c r="D4" s="4">
        <f t="shared" si="0"/>
        <v>96.3554151743328</v>
      </c>
    </row>
    <row r="5" spans="1:4" ht="12.75">
      <c r="A5" t="s">
        <v>5</v>
      </c>
      <c r="B5">
        <v>6376</v>
      </c>
      <c r="C5" s="3">
        <v>78951</v>
      </c>
      <c r="D5" s="4">
        <f t="shared" si="0"/>
        <v>80.75895175488594</v>
      </c>
    </row>
    <row r="6" spans="1:4" ht="12.75">
      <c r="A6" t="s">
        <v>6</v>
      </c>
      <c r="B6">
        <v>10044</v>
      </c>
      <c r="C6" s="3">
        <v>137428</v>
      </c>
      <c r="D6" s="4">
        <f t="shared" si="0"/>
        <v>73.08554297523067</v>
      </c>
    </row>
    <row r="7" spans="1:4" ht="12.75">
      <c r="A7" t="s">
        <v>7</v>
      </c>
      <c r="B7">
        <v>14826</v>
      </c>
      <c r="C7" s="3">
        <v>184896</v>
      </c>
      <c r="D7" s="4">
        <f t="shared" si="0"/>
        <v>80.18561786085151</v>
      </c>
    </row>
    <row r="8" spans="1:4" ht="12.75">
      <c r="A8" t="s">
        <v>8</v>
      </c>
      <c r="B8">
        <v>25664</v>
      </c>
      <c r="C8" s="3">
        <v>166342</v>
      </c>
      <c r="D8" s="4">
        <f t="shared" si="0"/>
        <v>154.28454629618497</v>
      </c>
    </row>
    <row r="9" spans="1:4" ht="12.75">
      <c r="A9" t="s">
        <v>9</v>
      </c>
      <c r="B9">
        <v>20747</v>
      </c>
      <c r="C9" s="3">
        <v>205140</v>
      </c>
      <c r="D9" s="4">
        <f t="shared" si="0"/>
        <v>101.13580969094276</v>
      </c>
    </row>
    <row r="10" spans="1:4" ht="12.75">
      <c r="A10" t="s">
        <v>10</v>
      </c>
      <c r="B10">
        <v>35171</v>
      </c>
      <c r="C10" s="3">
        <v>296941</v>
      </c>
      <c r="D10" s="4">
        <f t="shared" si="0"/>
        <v>118.44440478074769</v>
      </c>
    </row>
    <row r="11" spans="1:4" ht="12.75">
      <c r="A11" t="s">
        <v>11</v>
      </c>
      <c r="B11">
        <v>9677</v>
      </c>
      <c r="C11" s="3">
        <v>135038</v>
      </c>
      <c r="D11" s="4">
        <f t="shared" si="0"/>
        <v>71.66131014973563</v>
      </c>
    </row>
    <row r="12" spans="1:4" ht="12.75">
      <c r="A12" t="s">
        <v>12</v>
      </c>
      <c r="B12">
        <v>22649</v>
      </c>
      <c r="C12" s="3">
        <v>273133</v>
      </c>
      <c r="D12" s="4">
        <f t="shared" si="0"/>
        <v>82.92297159259408</v>
      </c>
    </row>
    <row r="13" spans="1:4" ht="12.75">
      <c r="A13" t="s">
        <v>13</v>
      </c>
      <c r="B13">
        <v>15959</v>
      </c>
      <c r="C13" s="3">
        <v>199608</v>
      </c>
      <c r="D13" s="4">
        <f t="shared" si="0"/>
        <v>79.95170534247124</v>
      </c>
    </row>
    <row r="14" spans="1:4" ht="12.75">
      <c r="A14" t="s">
        <v>14</v>
      </c>
      <c r="B14">
        <v>27426</v>
      </c>
      <c r="C14" s="3">
        <v>255631</v>
      </c>
      <c r="D14" s="4">
        <f t="shared" si="0"/>
        <v>107.28745731151542</v>
      </c>
    </row>
    <row r="15" spans="1:4" ht="12.75">
      <c r="A15" t="s">
        <v>15</v>
      </c>
      <c r="B15">
        <v>10397</v>
      </c>
      <c r="C15" s="3">
        <v>136996</v>
      </c>
      <c r="D15" s="4">
        <f t="shared" si="0"/>
        <v>75.89272679494293</v>
      </c>
    </row>
    <row r="16" spans="1:6" ht="12.75">
      <c r="A16" t="s">
        <v>16</v>
      </c>
      <c r="B16">
        <v>26384</v>
      </c>
      <c r="C16" s="3">
        <v>221974</v>
      </c>
      <c r="D16" s="4">
        <f t="shared" si="0"/>
        <v>118.86076747727212</v>
      </c>
      <c r="E16">
        <f>SUM(B2:B16)</f>
        <v>288100</v>
      </c>
      <c r="F16">
        <f>SUM(C2:C16)</f>
        <v>2823171</v>
      </c>
    </row>
    <row r="17" spans="1:6" ht="12.75">
      <c r="A17" t="s">
        <v>17</v>
      </c>
      <c r="B17">
        <v>311736</v>
      </c>
      <c r="C17" s="3">
        <v>1734083</v>
      </c>
      <c r="D17" s="4">
        <f t="shared" si="0"/>
        <v>179.76994180786042</v>
      </c>
      <c r="E17">
        <f>SUM(B17:B17)</f>
        <v>311736</v>
      </c>
      <c r="F17">
        <f>SUM(C17:C17)</f>
        <v>1734083</v>
      </c>
    </row>
    <row r="18" spans="1:4" ht="12.75">
      <c r="A18" t="s">
        <v>18</v>
      </c>
      <c r="B18">
        <v>31635</v>
      </c>
      <c r="C18" s="3">
        <v>245076</v>
      </c>
      <c r="D18" s="4">
        <f t="shared" si="0"/>
        <v>129.08240709004554</v>
      </c>
    </row>
    <row r="19" spans="1:4" ht="12.75">
      <c r="A19" t="s">
        <v>19</v>
      </c>
      <c r="B19">
        <v>5803</v>
      </c>
      <c r="C19" s="3">
        <v>109855</v>
      </c>
      <c r="D19" s="4">
        <f t="shared" si="0"/>
        <v>52.824177324655224</v>
      </c>
    </row>
    <row r="20" spans="1:4" ht="12.75">
      <c r="A20" t="s">
        <v>20</v>
      </c>
      <c r="B20">
        <v>8232</v>
      </c>
      <c r="C20" s="3">
        <v>122724</v>
      </c>
      <c r="D20" s="4">
        <f t="shared" si="0"/>
        <v>67.07734428473648</v>
      </c>
    </row>
    <row r="21" spans="1:4" ht="12.75">
      <c r="A21" t="s">
        <v>21</v>
      </c>
      <c r="B21">
        <v>10414</v>
      </c>
      <c r="C21" s="3">
        <v>174696</v>
      </c>
      <c r="D21" s="4">
        <f t="shared" si="0"/>
        <v>59.61212620781243</v>
      </c>
    </row>
    <row r="22" spans="1:4" ht="12.75">
      <c r="A22" t="s">
        <v>22</v>
      </c>
      <c r="B22">
        <v>24771</v>
      </c>
      <c r="C22" s="3">
        <v>264285</v>
      </c>
      <c r="D22" s="4">
        <f t="shared" si="0"/>
        <v>93.72836142800386</v>
      </c>
    </row>
    <row r="23" spans="1:4" ht="12.75">
      <c r="A23" t="s">
        <v>23</v>
      </c>
      <c r="B23">
        <v>11255</v>
      </c>
      <c r="C23" s="3">
        <v>153825</v>
      </c>
      <c r="D23" s="4">
        <f t="shared" si="0"/>
        <v>73.1675605395742</v>
      </c>
    </row>
    <row r="24" spans="1:4" ht="12.75">
      <c r="A24" t="s">
        <v>24</v>
      </c>
      <c r="B24">
        <v>4975</v>
      </c>
      <c r="C24" s="3">
        <v>98732</v>
      </c>
      <c r="D24" s="4">
        <f t="shared" si="0"/>
        <v>50.388931653364665</v>
      </c>
    </row>
    <row r="25" spans="1:4" ht="12.75">
      <c r="A25" t="s">
        <v>25</v>
      </c>
      <c r="B25">
        <v>9680</v>
      </c>
      <c r="C25" s="3">
        <v>148451</v>
      </c>
      <c r="D25" s="4">
        <f t="shared" si="0"/>
        <v>65.2067012010697</v>
      </c>
    </row>
    <row r="26" spans="1:4" ht="12.75">
      <c r="A26" t="s">
        <v>26</v>
      </c>
      <c r="B26">
        <v>4713</v>
      </c>
      <c r="C26" s="3">
        <v>83375</v>
      </c>
      <c r="D26" s="4">
        <f t="shared" si="0"/>
        <v>56.527736131934034</v>
      </c>
    </row>
    <row r="27" spans="1:4" ht="12.75">
      <c r="A27" t="s">
        <v>27</v>
      </c>
      <c r="B27">
        <v>8412</v>
      </c>
      <c r="C27" s="3">
        <v>134356</v>
      </c>
      <c r="D27" s="4">
        <f t="shared" si="0"/>
        <v>62.60978296466105</v>
      </c>
    </row>
    <row r="28" spans="1:4" ht="12.75">
      <c r="A28" t="s">
        <v>28</v>
      </c>
      <c r="B28">
        <v>7930</v>
      </c>
      <c r="C28" s="3">
        <v>127220</v>
      </c>
      <c r="D28" s="4">
        <f t="shared" si="0"/>
        <v>62.332966514698946</v>
      </c>
    </row>
    <row r="29" spans="1:4" ht="12.75">
      <c r="A29" t="s">
        <v>29</v>
      </c>
      <c r="B29">
        <v>132821</v>
      </c>
      <c r="C29" s="3">
        <v>1126724</v>
      </c>
      <c r="D29" s="4">
        <f t="shared" si="0"/>
        <v>117.88246278591741</v>
      </c>
    </row>
    <row r="30" spans="1:4" ht="12.75">
      <c r="A30" t="s">
        <v>30</v>
      </c>
      <c r="B30">
        <v>19057</v>
      </c>
      <c r="C30" s="3">
        <v>214786</v>
      </c>
      <c r="D30" s="4">
        <f t="shared" si="0"/>
        <v>88.72552214762601</v>
      </c>
    </row>
    <row r="31" spans="1:4" ht="12.75">
      <c r="A31" t="s">
        <v>31</v>
      </c>
      <c r="B31">
        <v>11558</v>
      </c>
      <c r="C31" s="3">
        <v>161259</v>
      </c>
      <c r="D31" s="4">
        <f t="shared" si="0"/>
        <v>71.6735189973893</v>
      </c>
    </row>
    <row r="32" spans="1:4" ht="12.75">
      <c r="A32" t="s">
        <v>32</v>
      </c>
      <c r="B32">
        <v>23144</v>
      </c>
      <c r="C32" s="3">
        <v>292358</v>
      </c>
      <c r="D32" s="4">
        <f t="shared" si="0"/>
        <v>79.16321769884867</v>
      </c>
    </row>
    <row r="33" spans="1:4" ht="12.75">
      <c r="A33" t="s">
        <v>33</v>
      </c>
      <c r="B33">
        <v>4211</v>
      </c>
      <c r="C33" s="3">
        <v>79715</v>
      </c>
      <c r="D33" s="4">
        <f t="shared" si="0"/>
        <v>52.82569152606159</v>
      </c>
    </row>
    <row r="34" spans="1:4" ht="12.75">
      <c r="A34" t="s">
        <v>34</v>
      </c>
      <c r="B34">
        <v>7855</v>
      </c>
      <c r="C34" s="3">
        <v>126032</v>
      </c>
      <c r="D34" s="4">
        <f t="shared" si="0"/>
        <v>62.325441157801194</v>
      </c>
    </row>
    <row r="35" spans="1:4" ht="12.75">
      <c r="A35" t="s">
        <v>35</v>
      </c>
      <c r="B35">
        <v>11954</v>
      </c>
      <c r="C35" s="3">
        <v>166283</v>
      </c>
      <c r="D35" s="4">
        <f t="shared" si="0"/>
        <v>71.88948960507086</v>
      </c>
    </row>
    <row r="36" spans="1:4" ht="12.75">
      <c r="A36" t="s">
        <v>36</v>
      </c>
      <c r="B36">
        <v>14348</v>
      </c>
      <c r="C36" s="3">
        <v>182665</v>
      </c>
      <c r="D36" s="4">
        <f t="shared" si="0"/>
        <v>78.54816193578408</v>
      </c>
    </row>
    <row r="37" spans="1:4" ht="12.75">
      <c r="A37" t="s">
        <v>37</v>
      </c>
      <c r="B37">
        <v>11539</v>
      </c>
      <c r="C37" s="3">
        <v>206545</v>
      </c>
      <c r="D37" s="4">
        <f t="shared" si="0"/>
        <v>55.86676027015904</v>
      </c>
    </row>
    <row r="38" spans="1:4" ht="12.75">
      <c r="A38" t="s">
        <v>38</v>
      </c>
      <c r="B38">
        <v>26796</v>
      </c>
      <c r="C38" s="3">
        <v>238385</v>
      </c>
      <c r="D38" s="4">
        <f t="shared" si="0"/>
        <v>112.40640140948466</v>
      </c>
    </row>
    <row r="39" spans="1:4" ht="12.75">
      <c r="A39" t="s">
        <v>39</v>
      </c>
      <c r="B39">
        <v>4285</v>
      </c>
      <c r="C39" s="3">
        <v>51624</v>
      </c>
      <c r="D39" s="4">
        <f t="shared" si="0"/>
        <v>83.00402913373625</v>
      </c>
    </row>
    <row r="40" spans="1:4" ht="12.75">
      <c r="A40" t="s">
        <v>40</v>
      </c>
      <c r="B40">
        <v>19702</v>
      </c>
      <c r="C40" s="3">
        <v>173164</v>
      </c>
      <c r="D40" s="4">
        <f t="shared" si="0"/>
        <v>113.77653553856459</v>
      </c>
    </row>
    <row r="41" spans="1:4" ht="12.75">
      <c r="A41" t="s">
        <v>41</v>
      </c>
      <c r="B41">
        <v>8462</v>
      </c>
      <c r="C41" s="3">
        <v>112502</v>
      </c>
      <c r="D41" s="4">
        <f t="shared" si="0"/>
        <v>75.21644059661162</v>
      </c>
    </row>
    <row r="42" spans="1:4" ht="12.75">
      <c r="A42" t="s">
        <v>42</v>
      </c>
      <c r="B42">
        <v>12791</v>
      </c>
      <c r="C42" s="3">
        <v>164360</v>
      </c>
      <c r="D42" s="4">
        <f t="shared" si="0"/>
        <v>77.82307130688731</v>
      </c>
    </row>
    <row r="43" spans="1:4" ht="12.75">
      <c r="A43" t="s">
        <v>43</v>
      </c>
      <c r="B43">
        <v>11438</v>
      </c>
      <c r="C43" s="3">
        <v>142740</v>
      </c>
      <c r="D43" s="4">
        <f t="shared" si="0"/>
        <v>80.13170800056047</v>
      </c>
    </row>
    <row r="44" spans="1:4" ht="12.75">
      <c r="A44" t="s">
        <v>44</v>
      </c>
      <c r="B44">
        <v>16510</v>
      </c>
      <c r="C44" s="3">
        <v>195098</v>
      </c>
      <c r="D44" s="4">
        <f t="shared" si="0"/>
        <v>84.62413761289199</v>
      </c>
    </row>
    <row r="45" spans="1:4" ht="12.75">
      <c r="A45" t="s">
        <v>45</v>
      </c>
      <c r="B45">
        <v>6817</v>
      </c>
      <c r="C45" s="3">
        <v>97324</v>
      </c>
      <c r="D45" s="4">
        <f t="shared" si="0"/>
        <v>70.04438781800995</v>
      </c>
    </row>
    <row r="46" spans="1:4" ht="12.75">
      <c r="A46" t="s">
        <v>46</v>
      </c>
      <c r="B46">
        <v>11237</v>
      </c>
      <c r="C46" s="3">
        <v>134027</v>
      </c>
      <c r="D46" s="4">
        <f t="shared" si="0"/>
        <v>83.84131555582084</v>
      </c>
    </row>
    <row r="47" spans="1:4" ht="12.75">
      <c r="A47" t="s">
        <v>47</v>
      </c>
      <c r="B47">
        <v>4941</v>
      </c>
      <c r="C47" s="3">
        <v>75986</v>
      </c>
      <c r="D47" s="4">
        <f t="shared" si="0"/>
        <v>65.0251362093017</v>
      </c>
    </row>
    <row r="48" spans="1:4" ht="12.75">
      <c r="A48" t="s">
        <v>48</v>
      </c>
      <c r="B48">
        <v>3785</v>
      </c>
      <c r="C48" s="3">
        <v>51445</v>
      </c>
      <c r="D48" s="4">
        <f t="shared" si="0"/>
        <v>73.57371950626883</v>
      </c>
    </row>
    <row r="49" spans="1:4" ht="12.75">
      <c r="A49" t="s">
        <v>49</v>
      </c>
      <c r="B49">
        <v>21965</v>
      </c>
      <c r="C49" s="3">
        <v>158340</v>
      </c>
      <c r="D49" s="4">
        <f t="shared" si="0"/>
        <v>138.72047492737147</v>
      </c>
    </row>
    <row r="50" spans="1:4" ht="12.75">
      <c r="A50" t="s">
        <v>50</v>
      </c>
      <c r="B50">
        <v>21950</v>
      </c>
      <c r="C50" s="3">
        <v>165517</v>
      </c>
      <c r="D50" s="4">
        <f t="shared" si="0"/>
        <v>132.61477672988272</v>
      </c>
    </row>
    <row r="51" spans="1:4" ht="12.75">
      <c r="A51" t="s">
        <v>51</v>
      </c>
      <c r="B51">
        <v>6625</v>
      </c>
      <c r="C51" s="3">
        <v>84586</v>
      </c>
      <c r="D51" s="4">
        <f t="shared" si="0"/>
        <v>78.3226538670702</v>
      </c>
    </row>
    <row r="52" spans="1:4" ht="12.75">
      <c r="A52" t="s">
        <v>52</v>
      </c>
      <c r="B52">
        <v>10312</v>
      </c>
      <c r="C52" s="3">
        <v>114524</v>
      </c>
      <c r="D52" s="4">
        <f t="shared" si="0"/>
        <v>90.04226188397192</v>
      </c>
    </row>
    <row r="53" spans="1:4" ht="12.75">
      <c r="A53" t="s">
        <v>53</v>
      </c>
      <c r="B53">
        <v>13040</v>
      </c>
      <c r="C53" s="3">
        <v>189652</v>
      </c>
      <c r="D53" s="4">
        <f t="shared" si="0"/>
        <v>68.75751376204839</v>
      </c>
    </row>
    <row r="54" spans="1:4" ht="12.75">
      <c r="A54" t="s">
        <v>54</v>
      </c>
      <c r="B54">
        <v>8464</v>
      </c>
      <c r="C54" s="3">
        <v>153283</v>
      </c>
      <c r="D54" s="4">
        <f t="shared" si="0"/>
        <v>55.218125950040125</v>
      </c>
    </row>
    <row r="55" spans="1:4" ht="12.75">
      <c r="A55" t="s">
        <v>55</v>
      </c>
      <c r="B55">
        <v>17823</v>
      </c>
      <c r="C55" s="3">
        <v>307734</v>
      </c>
      <c r="D55" s="4">
        <f t="shared" si="0"/>
        <v>57.9169022597438</v>
      </c>
    </row>
    <row r="56" spans="1:4" ht="12.75">
      <c r="A56" t="s">
        <v>56</v>
      </c>
      <c r="B56">
        <v>7833</v>
      </c>
      <c r="C56" s="3">
        <v>101657</v>
      </c>
      <c r="D56" s="4">
        <f t="shared" si="0"/>
        <v>77.05322801184374</v>
      </c>
    </row>
    <row r="57" spans="1:4" ht="12.75">
      <c r="A57" t="s">
        <v>57</v>
      </c>
      <c r="B57">
        <v>7789</v>
      </c>
      <c r="C57" s="3">
        <v>132975</v>
      </c>
      <c r="D57" s="4">
        <f t="shared" si="0"/>
        <v>58.574920097762735</v>
      </c>
    </row>
    <row r="58" spans="1:4" ht="12.75">
      <c r="A58" t="s">
        <v>58</v>
      </c>
      <c r="B58">
        <v>10694</v>
      </c>
      <c r="C58" s="3">
        <v>164540</v>
      </c>
      <c r="D58" s="4">
        <f t="shared" si="0"/>
        <v>64.99331469551477</v>
      </c>
    </row>
    <row r="59" spans="1:4" ht="12.75">
      <c r="A59" t="s">
        <v>59</v>
      </c>
      <c r="B59">
        <v>10614</v>
      </c>
      <c r="C59" s="3">
        <v>124564</v>
      </c>
      <c r="D59" s="4">
        <f t="shared" si="0"/>
        <v>85.20920972351561</v>
      </c>
    </row>
    <row r="60" spans="1:4" ht="12.75">
      <c r="A60" t="s">
        <v>60</v>
      </c>
      <c r="B60">
        <v>22969</v>
      </c>
      <c r="C60" s="3">
        <v>358041</v>
      </c>
      <c r="D60" s="4">
        <f t="shared" si="0"/>
        <v>64.15187087512324</v>
      </c>
    </row>
    <row r="61" spans="1:4" ht="12.75">
      <c r="A61" t="s">
        <v>61</v>
      </c>
      <c r="B61">
        <v>8147</v>
      </c>
      <c r="C61" s="3">
        <v>130471</v>
      </c>
      <c r="D61" s="4">
        <f t="shared" si="0"/>
        <v>62.442994995056374</v>
      </c>
    </row>
    <row r="62" spans="1:4" ht="12.75">
      <c r="A62" t="s">
        <v>62</v>
      </c>
      <c r="B62">
        <v>4824</v>
      </c>
      <c r="C62" s="3">
        <v>94242</v>
      </c>
      <c r="D62" s="4">
        <f t="shared" si="0"/>
        <v>51.1873686891195</v>
      </c>
    </row>
    <row r="63" spans="1:6" ht="12.75">
      <c r="A63" t="s">
        <v>63</v>
      </c>
      <c r="B63">
        <v>5100</v>
      </c>
      <c r="C63" s="3">
        <v>57672</v>
      </c>
      <c r="D63" s="4">
        <f t="shared" si="0"/>
        <v>88.43112775697045</v>
      </c>
      <c r="E63">
        <f>SUM(B18:B63)</f>
        <v>669220</v>
      </c>
      <c r="F63">
        <f>SUM(C18:C63)</f>
        <v>7993415</v>
      </c>
    </row>
    <row r="64" spans="1:4" ht="12.75">
      <c r="A64" t="s">
        <v>64</v>
      </c>
      <c r="B64">
        <v>56894</v>
      </c>
      <c r="C64" s="3">
        <v>544853</v>
      </c>
      <c r="D64" s="4">
        <f t="shared" si="0"/>
        <v>104.42082543364907</v>
      </c>
    </row>
    <row r="65" spans="1:6" ht="12.75">
      <c r="A65" t="s">
        <v>65</v>
      </c>
      <c r="B65">
        <v>7968</v>
      </c>
      <c r="C65" s="3">
        <v>118276</v>
      </c>
      <c r="D65" s="4">
        <f t="shared" si="0"/>
        <v>67.36785146606243</v>
      </c>
      <c r="E65">
        <f>SUM(B64:B65)</f>
        <v>64862</v>
      </c>
      <c r="F65">
        <f>SUM(C64:C65)</f>
        <v>663129</v>
      </c>
    </row>
    <row r="66" spans="1:4" ht="12.75">
      <c r="A66" t="s">
        <v>66</v>
      </c>
      <c r="B66">
        <v>124681</v>
      </c>
      <c r="C66" s="3">
        <v>572511</v>
      </c>
      <c r="D66" s="4">
        <f aca="true" t="shared" si="1" ref="D66:D129">(B66/C66)*1000</f>
        <v>217.7792217092772</v>
      </c>
    </row>
    <row r="67" spans="1:4" ht="12.75">
      <c r="A67" t="s">
        <v>67</v>
      </c>
      <c r="B67">
        <v>39248</v>
      </c>
      <c r="C67" s="3">
        <v>506496</v>
      </c>
      <c r="D67" s="4">
        <f t="shared" si="1"/>
        <v>77.4892595400556</v>
      </c>
    </row>
    <row r="68" spans="1:4" ht="12.75">
      <c r="A68" t="s">
        <v>68</v>
      </c>
      <c r="B68">
        <v>59179</v>
      </c>
      <c r="C68" s="3">
        <v>589499</v>
      </c>
      <c r="D68" s="4">
        <f t="shared" si="1"/>
        <v>100.38863509522493</v>
      </c>
    </row>
    <row r="69" spans="1:4" ht="12.75">
      <c r="A69" t="s">
        <v>69</v>
      </c>
      <c r="B69">
        <v>24597</v>
      </c>
      <c r="C69" s="3">
        <v>238565</v>
      </c>
      <c r="D69" s="4">
        <f t="shared" si="1"/>
        <v>103.10397585563683</v>
      </c>
    </row>
    <row r="70" spans="1:4" ht="12.75">
      <c r="A70" t="s">
        <v>70</v>
      </c>
      <c r="B70">
        <v>26007</v>
      </c>
      <c r="C70" s="3">
        <v>262391</v>
      </c>
      <c r="D70" s="4">
        <f t="shared" si="1"/>
        <v>99.11544222172255</v>
      </c>
    </row>
    <row r="71" spans="1:4" ht="12.75">
      <c r="A71" t="s">
        <v>71</v>
      </c>
      <c r="B71">
        <v>19550</v>
      </c>
      <c r="C71" s="3">
        <v>170745</v>
      </c>
      <c r="D71" s="4">
        <f t="shared" si="1"/>
        <v>114.49822835222115</v>
      </c>
    </row>
    <row r="72" spans="1:4" ht="12.75">
      <c r="A72" t="s">
        <v>72</v>
      </c>
      <c r="B72">
        <v>17383</v>
      </c>
      <c r="C72" s="3">
        <v>220033</v>
      </c>
      <c r="D72" s="4">
        <f t="shared" si="1"/>
        <v>79.00178609572201</v>
      </c>
    </row>
    <row r="73" spans="1:4" ht="12.75">
      <c r="A73" t="s">
        <v>73</v>
      </c>
      <c r="B73">
        <v>10377</v>
      </c>
      <c r="C73" s="3">
        <v>117717</v>
      </c>
      <c r="D73" s="4">
        <f t="shared" si="1"/>
        <v>88.15209358036648</v>
      </c>
    </row>
    <row r="74" spans="1:4" ht="12.75">
      <c r="A74" t="s">
        <v>74</v>
      </c>
      <c r="B74">
        <v>16862</v>
      </c>
      <c r="C74" s="3">
        <v>164543</v>
      </c>
      <c r="D74" s="4">
        <f t="shared" si="1"/>
        <v>102.47777176786616</v>
      </c>
    </row>
    <row r="75" spans="1:4" ht="12.75">
      <c r="A75" t="s">
        <v>75</v>
      </c>
      <c r="B75">
        <v>41400</v>
      </c>
      <c r="C75" s="3">
        <v>362137</v>
      </c>
      <c r="D75" s="4">
        <f t="shared" si="1"/>
        <v>114.32137561199214</v>
      </c>
    </row>
    <row r="76" spans="1:4" ht="12.75">
      <c r="A76" t="s">
        <v>76</v>
      </c>
      <c r="B76">
        <v>26581</v>
      </c>
      <c r="C76" s="3">
        <v>305599</v>
      </c>
      <c r="D76" s="4">
        <f t="shared" si="1"/>
        <v>86.97999666229273</v>
      </c>
    </row>
    <row r="77" spans="1:4" ht="12.75">
      <c r="A77" t="s">
        <v>77</v>
      </c>
      <c r="B77">
        <v>57657</v>
      </c>
      <c r="C77" s="3">
        <v>507164</v>
      </c>
      <c r="D77" s="4">
        <f t="shared" si="1"/>
        <v>113.6851196062812</v>
      </c>
    </row>
    <row r="78" spans="1:4" ht="12.75">
      <c r="A78" t="s">
        <v>78</v>
      </c>
      <c r="B78">
        <v>58207</v>
      </c>
      <c r="C78" s="3">
        <v>446308</v>
      </c>
      <c r="D78" s="4">
        <f t="shared" si="1"/>
        <v>130.4189035374674</v>
      </c>
    </row>
    <row r="79" spans="1:4" ht="12.75">
      <c r="A79" t="s">
        <v>79</v>
      </c>
      <c r="B79">
        <v>35180</v>
      </c>
      <c r="C79" s="3">
        <v>303943</v>
      </c>
      <c r="D79" s="4">
        <f t="shared" si="1"/>
        <v>115.74538647048952</v>
      </c>
    </row>
    <row r="80" spans="1:4" ht="12.75">
      <c r="A80" t="s">
        <v>80</v>
      </c>
      <c r="B80">
        <v>39491</v>
      </c>
      <c r="C80" s="3">
        <v>477481</v>
      </c>
      <c r="D80" s="4">
        <f t="shared" si="1"/>
        <v>82.70695587887266</v>
      </c>
    </row>
    <row r="81" spans="1:4" ht="12.75">
      <c r="A81" t="s">
        <v>81</v>
      </c>
      <c r="B81">
        <v>37105</v>
      </c>
      <c r="C81" s="3">
        <v>256605</v>
      </c>
      <c r="D81" s="4">
        <f t="shared" si="1"/>
        <v>144.59967654566358</v>
      </c>
    </row>
    <row r="82" spans="1:4" ht="12.75">
      <c r="A82" t="s">
        <v>82</v>
      </c>
      <c r="B82">
        <v>67950</v>
      </c>
      <c r="C82" s="3">
        <v>311052</v>
      </c>
      <c r="D82" s="4">
        <f t="shared" si="1"/>
        <v>218.45222020755372</v>
      </c>
    </row>
    <row r="83" spans="1:4" ht="12.75">
      <c r="A83" t="s">
        <v>83</v>
      </c>
      <c r="B83">
        <v>181422</v>
      </c>
      <c r="C83" s="3">
        <v>965954</v>
      </c>
      <c r="D83" s="4">
        <f t="shared" si="1"/>
        <v>187.81639705410402</v>
      </c>
    </row>
    <row r="84" spans="1:4" ht="12.75">
      <c r="A84" t="s">
        <v>84</v>
      </c>
      <c r="B84">
        <v>16873</v>
      </c>
      <c r="C84" s="3">
        <v>161543</v>
      </c>
      <c r="D84" s="4">
        <f t="shared" si="1"/>
        <v>104.44897024321698</v>
      </c>
    </row>
    <row r="85" spans="1:4" ht="12.75">
      <c r="A85" t="s">
        <v>85</v>
      </c>
      <c r="B85">
        <v>24752</v>
      </c>
      <c r="C85" s="3">
        <v>309619</v>
      </c>
      <c r="D85" s="4">
        <f t="shared" si="1"/>
        <v>79.94341432534826</v>
      </c>
    </row>
    <row r="86" spans="1:4" ht="12.75">
      <c r="A86" t="s">
        <v>86</v>
      </c>
      <c r="B86">
        <v>21708</v>
      </c>
      <c r="C86" s="3">
        <v>272936</v>
      </c>
      <c r="D86" s="4">
        <f t="shared" si="1"/>
        <v>79.53512911451769</v>
      </c>
    </row>
    <row r="87" spans="1:4" ht="12.75">
      <c r="A87" t="s">
        <v>87</v>
      </c>
      <c r="B87">
        <v>53745</v>
      </c>
      <c r="C87" s="3">
        <v>461810</v>
      </c>
      <c r="D87" s="4">
        <f t="shared" si="1"/>
        <v>116.37903033715165</v>
      </c>
    </row>
    <row r="88" spans="1:4" ht="12.75">
      <c r="A88" t="s">
        <v>88</v>
      </c>
      <c r="B88">
        <v>14795</v>
      </c>
      <c r="C88" s="3">
        <v>192575</v>
      </c>
      <c r="D88" s="4">
        <f t="shared" si="1"/>
        <v>76.82721017785278</v>
      </c>
    </row>
    <row r="89" spans="1:4" ht="12.75">
      <c r="A89" t="s">
        <v>89</v>
      </c>
      <c r="B89">
        <v>19942</v>
      </c>
      <c r="C89" s="3">
        <v>255782</v>
      </c>
      <c r="D89" s="4">
        <f t="shared" si="1"/>
        <v>77.96482942505727</v>
      </c>
    </row>
    <row r="90" spans="1:4" ht="12.75">
      <c r="A90" t="s">
        <v>90</v>
      </c>
      <c r="B90">
        <v>25130</v>
      </c>
      <c r="C90" s="3">
        <v>290308</v>
      </c>
      <c r="D90" s="4">
        <f t="shared" si="1"/>
        <v>86.56323628697797</v>
      </c>
    </row>
    <row r="91" spans="1:4" ht="12.75">
      <c r="A91" t="s">
        <v>91</v>
      </c>
      <c r="B91">
        <v>35249</v>
      </c>
      <c r="C91" s="3">
        <v>278770</v>
      </c>
      <c r="D91" s="4">
        <f t="shared" si="1"/>
        <v>126.44473939089573</v>
      </c>
    </row>
    <row r="92" spans="1:4" ht="12.75">
      <c r="A92" t="s">
        <v>92</v>
      </c>
      <c r="B92">
        <v>65253</v>
      </c>
      <c r="C92" s="3">
        <v>593414</v>
      </c>
      <c r="D92" s="4">
        <f t="shared" si="1"/>
        <v>109.96201640001753</v>
      </c>
    </row>
    <row r="93" spans="1:4" ht="12.75">
      <c r="A93" t="s">
        <v>93</v>
      </c>
      <c r="B93">
        <v>8099</v>
      </c>
      <c r="C93" s="3">
        <v>120324</v>
      </c>
      <c r="D93" s="4">
        <f t="shared" si="1"/>
        <v>67.30992985605532</v>
      </c>
    </row>
    <row r="94" spans="1:4" ht="12.75">
      <c r="A94" t="s">
        <v>94</v>
      </c>
      <c r="B94">
        <v>17233</v>
      </c>
      <c r="C94" s="3">
        <v>272445</v>
      </c>
      <c r="D94" s="4">
        <f t="shared" si="1"/>
        <v>63.25313366000478</v>
      </c>
    </row>
    <row r="95" spans="1:4" ht="12.75">
      <c r="A95" t="s">
        <v>95</v>
      </c>
      <c r="B95">
        <v>48433</v>
      </c>
      <c r="C95" s="3">
        <v>269579</v>
      </c>
      <c r="D95" s="4">
        <f t="shared" si="1"/>
        <v>179.66162052682145</v>
      </c>
    </row>
    <row r="96" spans="1:4" ht="12.75">
      <c r="A96" t="s">
        <v>96</v>
      </c>
      <c r="B96">
        <v>30101</v>
      </c>
      <c r="C96" s="3">
        <v>366679</v>
      </c>
      <c r="D96" s="4">
        <f t="shared" si="1"/>
        <v>82.09087512510943</v>
      </c>
    </row>
    <row r="97" spans="1:4" ht="12.75">
      <c r="A97" t="s">
        <v>97</v>
      </c>
      <c r="B97">
        <v>17827</v>
      </c>
      <c r="C97" s="3">
        <v>219915</v>
      </c>
      <c r="D97" s="4">
        <f t="shared" si="1"/>
        <v>81.06313803060273</v>
      </c>
    </row>
    <row r="98" spans="1:4" ht="12.75">
      <c r="A98" t="s">
        <v>98</v>
      </c>
      <c r="B98">
        <v>47991</v>
      </c>
      <c r="C98" s="3">
        <v>651397</v>
      </c>
      <c r="D98" s="4">
        <f t="shared" si="1"/>
        <v>73.67396533910964</v>
      </c>
    </row>
    <row r="99" spans="1:4" ht="12.75">
      <c r="A99" t="s">
        <v>99</v>
      </c>
      <c r="B99">
        <v>33687</v>
      </c>
      <c r="C99" s="3">
        <v>441985</v>
      </c>
      <c r="D99" s="4">
        <f t="shared" si="1"/>
        <v>76.21751869407332</v>
      </c>
    </row>
    <row r="100" spans="1:4" ht="12.75">
      <c r="A100" t="s">
        <v>100</v>
      </c>
      <c r="B100">
        <v>18817</v>
      </c>
      <c r="C100" s="3">
        <v>283421</v>
      </c>
      <c r="D100" s="4">
        <f t="shared" si="1"/>
        <v>66.39239858726064</v>
      </c>
    </row>
    <row r="101" spans="1:4" ht="12.75">
      <c r="A101" t="s">
        <v>101</v>
      </c>
      <c r="B101">
        <v>35621</v>
      </c>
      <c r="C101" s="3">
        <v>328452</v>
      </c>
      <c r="D101" s="4">
        <f t="shared" si="1"/>
        <v>108.45115876901343</v>
      </c>
    </row>
    <row r="102" spans="1:4" ht="12.75">
      <c r="A102" t="s">
        <v>102</v>
      </c>
      <c r="B102">
        <v>29571</v>
      </c>
      <c r="C102" s="3">
        <v>350528</v>
      </c>
      <c r="D102" s="4">
        <f t="shared" si="1"/>
        <v>84.36130637210151</v>
      </c>
    </row>
    <row r="103" spans="1:4" ht="12.75">
      <c r="A103" t="s">
        <v>103</v>
      </c>
      <c r="B103">
        <v>21262</v>
      </c>
      <c r="C103" s="3">
        <v>255284</v>
      </c>
      <c r="D103" s="4">
        <f t="shared" si="1"/>
        <v>83.28763259742091</v>
      </c>
    </row>
    <row r="104" spans="1:4" ht="12.75">
      <c r="A104" t="s">
        <v>104</v>
      </c>
      <c r="B104">
        <v>8967</v>
      </c>
      <c r="C104" s="3">
        <v>154829</v>
      </c>
      <c r="D104" s="4">
        <f t="shared" si="1"/>
        <v>57.91550678490464</v>
      </c>
    </row>
    <row r="105" spans="1:4" ht="12.75">
      <c r="A105" t="s">
        <v>105</v>
      </c>
      <c r="B105">
        <v>29391</v>
      </c>
      <c r="C105" s="3">
        <v>363720</v>
      </c>
      <c r="D105" s="4">
        <f t="shared" si="1"/>
        <v>80.80666446717255</v>
      </c>
    </row>
    <row r="106" spans="1:4" ht="12.75">
      <c r="A106" t="s">
        <v>106</v>
      </c>
      <c r="B106">
        <v>22907</v>
      </c>
      <c r="C106" s="3">
        <v>323290</v>
      </c>
      <c r="D106" s="4">
        <f t="shared" si="1"/>
        <v>70.8558879025024</v>
      </c>
    </row>
    <row r="107" spans="1:4" ht="12.75">
      <c r="A107" t="s">
        <v>107</v>
      </c>
      <c r="B107">
        <v>28186</v>
      </c>
      <c r="C107" s="3">
        <v>295700</v>
      </c>
      <c r="D107" s="4">
        <f t="shared" si="1"/>
        <v>95.31958065607034</v>
      </c>
    </row>
    <row r="108" spans="1:4" ht="12.75">
      <c r="A108" t="s">
        <v>108</v>
      </c>
      <c r="B108">
        <v>39655</v>
      </c>
      <c r="C108" s="3">
        <v>387283</v>
      </c>
      <c r="D108" s="4">
        <f t="shared" si="1"/>
        <v>102.39282385232504</v>
      </c>
    </row>
    <row r="109" spans="1:4" ht="12.75">
      <c r="A109" t="s">
        <v>109</v>
      </c>
      <c r="B109">
        <v>57288</v>
      </c>
      <c r="C109" s="3">
        <v>589661</v>
      </c>
      <c r="D109" s="4">
        <f t="shared" si="1"/>
        <v>97.1541275410787</v>
      </c>
    </row>
    <row r="110" spans="1:4" ht="12.75">
      <c r="A110" t="s">
        <v>110</v>
      </c>
      <c r="B110">
        <v>15567</v>
      </c>
      <c r="C110" s="3">
        <v>200039</v>
      </c>
      <c r="D110" s="4">
        <f t="shared" si="1"/>
        <v>77.81982513409885</v>
      </c>
    </row>
    <row r="111" spans="1:4" ht="12.75">
      <c r="A111" t="s">
        <v>111</v>
      </c>
      <c r="B111">
        <v>12343</v>
      </c>
      <c r="C111" s="3">
        <v>184961</v>
      </c>
      <c r="D111" s="4">
        <f t="shared" si="1"/>
        <v>66.73298695400652</v>
      </c>
    </row>
    <row r="112" spans="1:4" ht="12.75">
      <c r="A112" t="s">
        <v>112</v>
      </c>
      <c r="B112">
        <v>11157</v>
      </c>
      <c r="C112" s="3">
        <v>172870</v>
      </c>
      <c r="D112" s="4">
        <f t="shared" si="1"/>
        <v>64.53982761612772</v>
      </c>
    </row>
    <row r="113" spans="1:4" ht="12.75">
      <c r="A113" t="s">
        <v>113</v>
      </c>
      <c r="B113">
        <v>32502</v>
      </c>
      <c r="C113" s="3">
        <v>346124</v>
      </c>
      <c r="D113" s="4">
        <f t="shared" si="1"/>
        <v>93.90276317158012</v>
      </c>
    </row>
    <row r="114" spans="1:4" ht="12.75">
      <c r="A114" t="s">
        <v>114</v>
      </c>
      <c r="B114">
        <v>22890</v>
      </c>
      <c r="C114" s="3">
        <v>279336</v>
      </c>
      <c r="D114" s="4">
        <f t="shared" si="1"/>
        <v>81.94432511384139</v>
      </c>
    </row>
    <row r="115" spans="1:4" ht="12.75">
      <c r="A115" t="s">
        <v>115</v>
      </c>
      <c r="B115">
        <v>34923</v>
      </c>
      <c r="C115" s="3">
        <v>453781</v>
      </c>
      <c r="D115" s="4">
        <f t="shared" si="1"/>
        <v>76.96003138077619</v>
      </c>
    </row>
    <row r="116" spans="1:4" ht="12.75">
      <c r="A116" t="s">
        <v>116</v>
      </c>
      <c r="B116">
        <v>9925</v>
      </c>
      <c r="C116" s="3">
        <v>142113</v>
      </c>
      <c r="D116" s="4">
        <f t="shared" si="1"/>
        <v>69.8387902584563</v>
      </c>
    </row>
    <row r="117" spans="1:4" ht="12.75">
      <c r="A117" t="s">
        <v>117</v>
      </c>
      <c r="B117">
        <v>24214</v>
      </c>
      <c r="C117" s="3">
        <v>294420</v>
      </c>
      <c r="D117" s="4">
        <f t="shared" si="1"/>
        <v>82.24305414034373</v>
      </c>
    </row>
    <row r="118" spans="1:4" ht="12.75">
      <c r="A118" t="s">
        <v>118</v>
      </c>
      <c r="B118">
        <v>25406</v>
      </c>
      <c r="C118" s="3">
        <v>308831</v>
      </c>
      <c r="D118" s="4">
        <f t="shared" si="1"/>
        <v>82.26505758813073</v>
      </c>
    </row>
    <row r="119" spans="1:6" ht="12.75">
      <c r="A119" t="s">
        <v>119</v>
      </c>
      <c r="B119">
        <v>31708</v>
      </c>
      <c r="C119" s="3">
        <v>427219</v>
      </c>
      <c r="D119" s="4">
        <f t="shared" si="1"/>
        <v>74.21954547901662</v>
      </c>
      <c r="E119">
        <f>SUM(B66:B119)</f>
        <v>1875995</v>
      </c>
      <c r="F119">
        <f>SUM(C66:C119)</f>
        <v>18079686</v>
      </c>
    </row>
    <row r="120" spans="1:4" ht="12.75">
      <c r="A120" t="s">
        <v>120</v>
      </c>
      <c r="B120">
        <v>24714</v>
      </c>
      <c r="C120" s="3">
        <v>139698</v>
      </c>
      <c r="D120" s="4">
        <f t="shared" si="1"/>
        <v>176.91019198556887</v>
      </c>
    </row>
    <row r="121" spans="1:4" ht="12.75">
      <c r="A121" t="s">
        <v>121</v>
      </c>
      <c r="B121">
        <v>115893</v>
      </c>
      <c r="C121" s="3">
        <v>643432</v>
      </c>
      <c r="D121" s="4">
        <f t="shared" si="1"/>
        <v>180.1169354337366</v>
      </c>
    </row>
    <row r="122" spans="1:4" ht="12.75">
      <c r="A122" t="s">
        <v>122</v>
      </c>
      <c r="B122">
        <v>12981</v>
      </c>
      <c r="C122" s="3">
        <v>119208</v>
      </c>
      <c r="D122" s="4">
        <f t="shared" si="1"/>
        <v>108.89369840950272</v>
      </c>
    </row>
    <row r="123" spans="1:4" ht="12.75">
      <c r="A123" t="s">
        <v>123</v>
      </c>
      <c r="B123">
        <v>41451</v>
      </c>
      <c r="C123" s="3">
        <v>271995</v>
      </c>
      <c r="D123" s="4">
        <f t="shared" si="1"/>
        <v>152.3961837533778</v>
      </c>
    </row>
    <row r="124" spans="1:4" ht="12.75">
      <c r="A124" t="s">
        <v>124</v>
      </c>
      <c r="B124">
        <v>27182</v>
      </c>
      <c r="C124" s="3">
        <v>265852</v>
      </c>
      <c r="D124" s="4">
        <f t="shared" si="1"/>
        <v>102.24485804131622</v>
      </c>
    </row>
    <row r="125" spans="1:4" ht="12.75">
      <c r="A125" t="s">
        <v>125</v>
      </c>
      <c r="B125">
        <v>32326</v>
      </c>
      <c r="C125" s="3">
        <v>290179</v>
      </c>
      <c r="D125" s="4">
        <f t="shared" si="1"/>
        <v>111.40020470123613</v>
      </c>
    </row>
    <row r="126" spans="1:4" ht="12.75">
      <c r="A126" t="s">
        <v>126</v>
      </c>
      <c r="B126">
        <v>23327</v>
      </c>
      <c r="C126" s="3">
        <v>251633</v>
      </c>
      <c r="D126" s="4">
        <f t="shared" si="1"/>
        <v>92.70246748240493</v>
      </c>
    </row>
    <row r="127" spans="1:4" ht="12.75">
      <c r="A127" t="s">
        <v>127</v>
      </c>
      <c r="B127">
        <v>38460</v>
      </c>
      <c r="C127" s="3">
        <v>226881</v>
      </c>
      <c r="D127" s="4">
        <f t="shared" si="1"/>
        <v>169.51617808454654</v>
      </c>
    </row>
    <row r="128" spans="1:4" ht="12.75">
      <c r="A128" t="s">
        <v>128</v>
      </c>
      <c r="B128">
        <v>40392</v>
      </c>
      <c r="C128" s="3">
        <v>409589</v>
      </c>
      <c r="D128" s="4">
        <f t="shared" si="1"/>
        <v>98.61592962701634</v>
      </c>
    </row>
    <row r="129" spans="1:4" ht="12.75">
      <c r="A129" t="s">
        <v>129</v>
      </c>
      <c r="B129">
        <v>32561</v>
      </c>
      <c r="C129" s="3">
        <v>223082</v>
      </c>
      <c r="D129" s="4">
        <f t="shared" si="1"/>
        <v>145.95978160497037</v>
      </c>
    </row>
    <row r="130" spans="1:4" ht="12.75">
      <c r="A130" t="s">
        <v>130</v>
      </c>
      <c r="B130">
        <v>8607</v>
      </c>
      <c r="C130" s="3">
        <v>100654</v>
      </c>
      <c r="D130" s="4">
        <f aca="true" t="shared" si="2" ref="D130:D193">(B130/C130)*1000</f>
        <v>85.51075963200668</v>
      </c>
    </row>
    <row r="131" spans="1:4" ht="12.75">
      <c r="A131" t="s">
        <v>131</v>
      </c>
      <c r="B131">
        <v>47508</v>
      </c>
      <c r="C131" s="3">
        <v>337305</v>
      </c>
      <c r="D131" s="4">
        <f t="shared" si="2"/>
        <v>140.84582203050653</v>
      </c>
    </row>
    <row r="132" spans="1:4" ht="12.75">
      <c r="A132" t="s">
        <v>132</v>
      </c>
      <c r="B132">
        <v>23106</v>
      </c>
      <c r="C132" s="3">
        <v>185487</v>
      </c>
      <c r="D132" s="4">
        <f t="shared" si="2"/>
        <v>124.56937682964305</v>
      </c>
    </row>
    <row r="133" spans="1:4" ht="12.75">
      <c r="A133" t="s">
        <v>133</v>
      </c>
      <c r="B133">
        <v>31999</v>
      </c>
      <c r="C133" s="3">
        <v>298000</v>
      </c>
      <c r="D133" s="4">
        <f t="shared" si="2"/>
        <v>107.37919463087248</v>
      </c>
    </row>
    <row r="134" spans="1:4" ht="12.75">
      <c r="A134" t="s">
        <v>134</v>
      </c>
      <c r="B134">
        <v>28262</v>
      </c>
      <c r="C134" s="3">
        <v>256088</v>
      </c>
      <c r="D134" s="4">
        <f t="shared" si="2"/>
        <v>110.36050107775452</v>
      </c>
    </row>
    <row r="135" spans="1:4" ht="12.75">
      <c r="A135" t="s">
        <v>135</v>
      </c>
      <c r="B135">
        <v>20865</v>
      </c>
      <c r="C135" s="3">
        <v>262227</v>
      </c>
      <c r="D135" s="4">
        <f t="shared" si="2"/>
        <v>79.5684654898237</v>
      </c>
    </row>
    <row r="136" spans="1:4" ht="12.75">
      <c r="A136" t="s">
        <v>136</v>
      </c>
      <c r="B136">
        <v>15906</v>
      </c>
      <c r="C136" s="3">
        <v>175836</v>
      </c>
      <c r="D136" s="4">
        <f t="shared" si="2"/>
        <v>90.45929161263905</v>
      </c>
    </row>
    <row r="137" spans="1:4" ht="12.75">
      <c r="A137" t="s">
        <v>137</v>
      </c>
      <c r="B137">
        <v>23112</v>
      </c>
      <c r="C137" s="3">
        <v>253821</v>
      </c>
      <c r="D137" s="4">
        <f t="shared" si="2"/>
        <v>91.05629557838003</v>
      </c>
    </row>
    <row r="138" spans="1:4" ht="12.75">
      <c r="A138" t="s">
        <v>138</v>
      </c>
      <c r="B138">
        <v>7778</v>
      </c>
      <c r="C138" s="3">
        <v>117495</v>
      </c>
      <c r="D138" s="4">
        <f t="shared" si="2"/>
        <v>66.19856164092089</v>
      </c>
    </row>
    <row r="139" spans="1:4" ht="12.75">
      <c r="A139" t="s">
        <v>139</v>
      </c>
      <c r="B139">
        <v>21703</v>
      </c>
      <c r="C139" s="3">
        <v>194322</v>
      </c>
      <c r="D139" s="4">
        <f t="shared" si="2"/>
        <v>111.685758689186</v>
      </c>
    </row>
    <row r="140" spans="1:4" ht="12.75">
      <c r="A140" t="s">
        <v>140</v>
      </c>
      <c r="B140">
        <v>18404</v>
      </c>
      <c r="C140" s="3">
        <v>219571</v>
      </c>
      <c r="D140" s="4">
        <f t="shared" si="2"/>
        <v>83.81799053609083</v>
      </c>
    </row>
    <row r="141" spans="1:4" ht="12.75">
      <c r="A141" t="s">
        <v>141</v>
      </c>
      <c r="B141">
        <v>7422</v>
      </c>
      <c r="C141" s="3">
        <v>128517</v>
      </c>
      <c r="D141" s="4">
        <f t="shared" si="2"/>
        <v>57.75111463853031</v>
      </c>
    </row>
    <row r="142" spans="1:4" ht="12.75">
      <c r="A142" t="s">
        <v>142</v>
      </c>
      <c r="B142">
        <v>17093</v>
      </c>
      <c r="C142" s="3">
        <v>245368</v>
      </c>
      <c r="D142" s="4">
        <f t="shared" si="2"/>
        <v>69.66271070392227</v>
      </c>
    </row>
    <row r="143" spans="1:4" ht="12.75">
      <c r="A143" t="s">
        <v>143</v>
      </c>
      <c r="B143">
        <v>12896</v>
      </c>
      <c r="C143" s="3">
        <v>192115</v>
      </c>
      <c r="D143" s="4">
        <f t="shared" si="2"/>
        <v>67.12646071363507</v>
      </c>
    </row>
    <row r="144" spans="1:4" ht="12.75">
      <c r="A144" t="s">
        <v>144</v>
      </c>
      <c r="B144">
        <v>11407</v>
      </c>
      <c r="C144" s="3">
        <v>169631</v>
      </c>
      <c r="D144" s="4">
        <f t="shared" si="2"/>
        <v>67.24596329680305</v>
      </c>
    </row>
    <row r="145" spans="1:6" ht="12.75">
      <c r="A145" t="s">
        <v>145</v>
      </c>
      <c r="B145">
        <v>7408</v>
      </c>
      <c r="C145" s="3">
        <v>111442</v>
      </c>
      <c r="D145" s="4">
        <f t="shared" si="2"/>
        <v>66.4740403079629</v>
      </c>
      <c r="E145">
        <f>SUM(B120:B145)</f>
        <v>692763</v>
      </c>
      <c r="F145">
        <f>SUM(C120:C145)</f>
        <v>6089428</v>
      </c>
    </row>
    <row r="146" spans="1:4" ht="12.75">
      <c r="A146" t="s">
        <v>146</v>
      </c>
      <c r="B146">
        <v>14150</v>
      </c>
      <c r="C146" s="3">
        <v>107608</v>
      </c>
      <c r="D146" s="4">
        <f t="shared" si="2"/>
        <v>131.4957995688053</v>
      </c>
    </row>
    <row r="147" spans="1:4" ht="12.75">
      <c r="A147" t="s">
        <v>147</v>
      </c>
      <c r="B147">
        <v>12741</v>
      </c>
      <c r="C147" s="3">
        <v>130900</v>
      </c>
      <c r="D147" s="4">
        <f t="shared" si="2"/>
        <v>97.33384262796027</v>
      </c>
    </row>
    <row r="148" spans="1:4" ht="12.75">
      <c r="A148" t="s">
        <v>148</v>
      </c>
      <c r="B148">
        <v>11155</v>
      </c>
      <c r="C148" s="3">
        <v>137285</v>
      </c>
      <c r="D148" s="4">
        <f t="shared" si="2"/>
        <v>81.25432494445862</v>
      </c>
    </row>
    <row r="149" spans="1:4" ht="12.75">
      <c r="A149" t="s">
        <v>149</v>
      </c>
      <c r="B149">
        <v>13089</v>
      </c>
      <c r="C149" s="3">
        <v>158389</v>
      </c>
      <c r="D149" s="4">
        <f t="shared" si="2"/>
        <v>82.63831452941808</v>
      </c>
    </row>
    <row r="150" spans="1:4" ht="12.75">
      <c r="A150" t="s">
        <v>150</v>
      </c>
      <c r="B150">
        <v>6040</v>
      </c>
      <c r="C150" s="3">
        <v>89471</v>
      </c>
      <c r="D150" s="4">
        <f t="shared" si="2"/>
        <v>67.50790759016888</v>
      </c>
    </row>
    <row r="151" spans="1:4" ht="12.75">
      <c r="A151" t="s">
        <v>151</v>
      </c>
      <c r="B151">
        <v>5904</v>
      </c>
      <c r="C151" s="3">
        <v>66062</v>
      </c>
      <c r="D151" s="4">
        <f t="shared" si="2"/>
        <v>89.37059126275317</v>
      </c>
    </row>
    <row r="152" spans="1:4" ht="12.75">
      <c r="A152" t="s">
        <v>152</v>
      </c>
      <c r="B152">
        <v>18724</v>
      </c>
      <c r="C152" s="3">
        <v>213249</v>
      </c>
      <c r="D152" s="4">
        <f t="shared" si="2"/>
        <v>87.80345980520426</v>
      </c>
    </row>
    <row r="153" spans="1:4" ht="12.75">
      <c r="A153" t="s">
        <v>153</v>
      </c>
      <c r="B153">
        <v>18292</v>
      </c>
      <c r="C153" s="3">
        <v>185739</v>
      </c>
      <c r="D153" s="4">
        <f t="shared" si="2"/>
        <v>98.48227889673143</v>
      </c>
    </row>
    <row r="154" spans="1:4" ht="12.75">
      <c r="A154" t="s">
        <v>154</v>
      </c>
      <c r="B154">
        <v>9821</v>
      </c>
      <c r="C154" s="3">
        <v>106094</v>
      </c>
      <c r="D154" s="4">
        <f t="shared" si="2"/>
        <v>92.56885403510094</v>
      </c>
    </row>
    <row r="155" spans="1:4" ht="12.75">
      <c r="A155" t="s">
        <v>155</v>
      </c>
      <c r="B155">
        <v>11342</v>
      </c>
      <c r="C155" s="3">
        <v>129486</v>
      </c>
      <c r="D155" s="4">
        <f t="shared" si="2"/>
        <v>87.59248104042136</v>
      </c>
    </row>
    <row r="156" spans="1:4" ht="12.75">
      <c r="A156" t="s">
        <v>156</v>
      </c>
      <c r="B156">
        <v>19696</v>
      </c>
      <c r="C156" s="3">
        <v>203636</v>
      </c>
      <c r="D156" s="4">
        <f t="shared" si="2"/>
        <v>96.72160128857372</v>
      </c>
    </row>
    <row r="157" spans="1:4" ht="12.75">
      <c r="A157" t="s">
        <v>157</v>
      </c>
      <c r="B157">
        <v>11741</v>
      </c>
      <c r="C157" s="3">
        <v>100180</v>
      </c>
      <c r="D157" s="4">
        <f t="shared" si="2"/>
        <v>117.1990417248952</v>
      </c>
    </row>
    <row r="158" spans="1:4" ht="12.75">
      <c r="A158" t="s">
        <v>158</v>
      </c>
      <c r="B158">
        <v>9912</v>
      </c>
      <c r="C158" s="3">
        <v>114160</v>
      </c>
      <c r="D158" s="4">
        <f t="shared" si="2"/>
        <v>86.82550805886476</v>
      </c>
    </row>
    <row r="159" spans="1:4" ht="12.75">
      <c r="A159" t="s">
        <v>159</v>
      </c>
      <c r="B159">
        <v>6873</v>
      </c>
      <c r="C159" s="3">
        <v>95850</v>
      </c>
      <c r="D159" s="4">
        <f t="shared" si="2"/>
        <v>71.70579029733959</v>
      </c>
    </row>
    <row r="160" spans="1:4" ht="12.75">
      <c r="A160" t="s">
        <v>160</v>
      </c>
      <c r="B160">
        <v>6059</v>
      </c>
      <c r="C160" s="3">
        <v>64285</v>
      </c>
      <c r="D160" s="4">
        <f t="shared" si="2"/>
        <v>94.25215835731508</v>
      </c>
    </row>
    <row r="161" spans="1:4" ht="12.75">
      <c r="A161" t="s">
        <v>161</v>
      </c>
      <c r="B161">
        <v>9671</v>
      </c>
      <c r="C161" s="3">
        <v>139280</v>
      </c>
      <c r="D161" s="4">
        <f t="shared" si="2"/>
        <v>69.43566915565768</v>
      </c>
    </row>
    <row r="162" spans="1:4" ht="12.75">
      <c r="A162" t="s">
        <v>162</v>
      </c>
      <c r="B162">
        <v>3920</v>
      </c>
      <c r="C162" s="3">
        <v>47564</v>
      </c>
      <c r="D162" s="4">
        <f t="shared" si="2"/>
        <v>82.41527205449499</v>
      </c>
    </row>
    <row r="163" spans="1:4" ht="12.75">
      <c r="A163" t="s">
        <v>163</v>
      </c>
      <c r="B163">
        <v>9560</v>
      </c>
      <c r="C163" s="3">
        <v>99095</v>
      </c>
      <c r="D163" s="4">
        <f t="shared" si="2"/>
        <v>96.47308138654827</v>
      </c>
    </row>
    <row r="164" spans="1:4" ht="12.75">
      <c r="A164" t="s">
        <v>164</v>
      </c>
      <c r="B164">
        <v>3972</v>
      </c>
      <c r="C164" s="3">
        <v>41502</v>
      </c>
      <c r="D164" s="4">
        <f t="shared" si="2"/>
        <v>95.70623102501084</v>
      </c>
    </row>
    <row r="165" spans="1:4" ht="12.75">
      <c r="A165" t="s">
        <v>165</v>
      </c>
      <c r="B165">
        <v>12760</v>
      </c>
      <c r="C165" s="3">
        <v>162836</v>
      </c>
      <c r="D165" s="4">
        <f t="shared" si="2"/>
        <v>78.36105038197941</v>
      </c>
    </row>
    <row r="166" spans="1:4" ht="12.75">
      <c r="A166" t="s">
        <v>166</v>
      </c>
      <c r="B166">
        <v>26865</v>
      </c>
      <c r="C166" s="3">
        <v>185532</v>
      </c>
      <c r="D166" s="4">
        <f t="shared" si="2"/>
        <v>144.79981889916564</v>
      </c>
    </row>
    <row r="167" spans="1:4" ht="12.75">
      <c r="A167" t="s">
        <v>167</v>
      </c>
      <c r="B167">
        <v>5105</v>
      </c>
      <c r="C167" s="3">
        <v>53939</v>
      </c>
      <c r="D167" s="4">
        <f t="shared" si="2"/>
        <v>94.64394964682327</v>
      </c>
    </row>
    <row r="168" spans="1:4" ht="12.75">
      <c r="A168" t="s">
        <v>168</v>
      </c>
      <c r="B168">
        <v>3181</v>
      </c>
      <c r="C168" s="3">
        <v>43971</v>
      </c>
      <c r="D168" s="4">
        <f t="shared" si="2"/>
        <v>72.34313524823179</v>
      </c>
    </row>
    <row r="169" spans="1:4" ht="12.75">
      <c r="A169" t="s">
        <v>169</v>
      </c>
      <c r="B169">
        <v>4631</v>
      </c>
      <c r="C169" s="3">
        <v>50247</v>
      </c>
      <c r="D169" s="4">
        <f t="shared" si="2"/>
        <v>92.1647063506279</v>
      </c>
    </row>
    <row r="170" spans="1:4" ht="12.75">
      <c r="A170" t="s">
        <v>170</v>
      </c>
      <c r="B170">
        <v>6743</v>
      </c>
      <c r="C170" s="3">
        <v>81100</v>
      </c>
      <c r="D170" s="4">
        <f t="shared" si="2"/>
        <v>83.1442663378545</v>
      </c>
    </row>
    <row r="171" spans="1:4" ht="12.75">
      <c r="A171" t="s">
        <v>171</v>
      </c>
      <c r="B171">
        <v>4911</v>
      </c>
      <c r="C171" s="3">
        <v>35521</v>
      </c>
      <c r="D171" s="4">
        <f t="shared" si="2"/>
        <v>138.2562427859576</v>
      </c>
    </row>
    <row r="172" spans="1:4" ht="12.75">
      <c r="A172" t="s">
        <v>172</v>
      </c>
      <c r="B172">
        <v>10456</v>
      </c>
      <c r="C172" s="3">
        <v>126772</v>
      </c>
      <c r="D172" s="4">
        <f t="shared" si="2"/>
        <v>82.47878080333197</v>
      </c>
    </row>
    <row r="173" spans="1:4" ht="12.75">
      <c r="A173" t="s">
        <v>173</v>
      </c>
      <c r="B173">
        <v>13395</v>
      </c>
      <c r="C173" s="3">
        <v>134818</v>
      </c>
      <c r="D173" s="4">
        <f t="shared" si="2"/>
        <v>99.35616905754424</v>
      </c>
    </row>
    <row r="174" spans="1:4" ht="12.75">
      <c r="A174" t="s">
        <v>174</v>
      </c>
      <c r="B174">
        <v>4449</v>
      </c>
      <c r="C174" s="3">
        <v>79215</v>
      </c>
      <c r="D174" s="4">
        <f t="shared" si="2"/>
        <v>56.163605377769365</v>
      </c>
    </row>
    <row r="175" spans="1:4" ht="12.75">
      <c r="A175" t="s">
        <v>175</v>
      </c>
      <c r="B175">
        <v>8897</v>
      </c>
      <c r="C175" s="3">
        <v>124852</v>
      </c>
      <c r="D175" s="4">
        <f t="shared" si="2"/>
        <v>71.26037228078044</v>
      </c>
    </row>
    <row r="176" spans="1:4" ht="12.75">
      <c r="A176" t="s">
        <v>176</v>
      </c>
      <c r="B176">
        <v>6632</v>
      </c>
      <c r="C176" s="3">
        <v>110029</v>
      </c>
      <c r="D176" s="4">
        <f t="shared" si="2"/>
        <v>60.275018404238885</v>
      </c>
    </row>
    <row r="177" spans="1:4" ht="12.75">
      <c r="A177" t="s">
        <v>177</v>
      </c>
      <c r="B177">
        <v>4083</v>
      </c>
      <c r="C177" s="3">
        <v>77667</v>
      </c>
      <c r="D177" s="4">
        <f t="shared" si="2"/>
        <v>52.57058982579474</v>
      </c>
    </row>
    <row r="178" spans="1:4" ht="12.75">
      <c r="A178" t="s">
        <v>178</v>
      </c>
      <c r="B178">
        <v>9306</v>
      </c>
      <c r="C178" s="3">
        <v>110524</v>
      </c>
      <c r="D178" s="4">
        <f t="shared" si="2"/>
        <v>84.19890702471862</v>
      </c>
    </row>
    <row r="179" spans="1:4" ht="12.75">
      <c r="A179" t="s">
        <v>179</v>
      </c>
      <c r="B179">
        <v>11129</v>
      </c>
      <c r="C179" s="3">
        <v>148270</v>
      </c>
      <c r="D179" s="4">
        <f t="shared" si="2"/>
        <v>75.05901396101707</v>
      </c>
    </row>
    <row r="180" spans="1:4" ht="12.75">
      <c r="A180" t="s">
        <v>180</v>
      </c>
      <c r="B180">
        <v>21156</v>
      </c>
      <c r="C180" s="3">
        <v>198824</v>
      </c>
      <c r="D180" s="4">
        <f t="shared" si="2"/>
        <v>106.40566531203477</v>
      </c>
    </row>
    <row r="181" spans="1:6" ht="12.75">
      <c r="A181" t="s">
        <v>181</v>
      </c>
      <c r="B181">
        <v>8485</v>
      </c>
      <c r="C181" s="3">
        <v>104730</v>
      </c>
      <c r="D181" s="4">
        <f t="shared" si="2"/>
        <v>81.01785543779242</v>
      </c>
      <c r="E181">
        <f>SUM(B146:B181)</f>
        <v>364846</v>
      </c>
      <c r="F181">
        <f>SUM(C146:C181)</f>
        <v>4058682</v>
      </c>
    </row>
    <row r="182" spans="1:4" ht="12.75">
      <c r="A182" t="s">
        <v>182</v>
      </c>
      <c r="B182">
        <v>91943</v>
      </c>
      <c r="C182" s="3">
        <v>589161</v>
      </c>
      <c r="D182" s="4">
        <f t="shared" si="2"/>
        <v>156.05751229290465</v>
      </c>
    </row>
    <row r="183" spans="1:4" ht="12.75">
      <c r="A183" t="s">
        <v>183</v>
      </c>
      <c r="B183">
        <v>41494</v>
      </c>
      <c r="C183" s="3">
        <v>371678</v>
      </c>
      <c r="D183" s="4">
        <f t="shared" si="2"/>
        <v>111.63964506911897</v>
      </c>
    </row>
    <row r="184" spans="1:4" ht="12.75">
      <c r="A184" t="s">
        <v>184</v>
      </c>
      <c r="B184">
        <v>55693</v>
      </c>
      <c r="C184" s="3">
        <v>511564</v>
      </c>
      <c r="D184" s="4">
        <f t="shared" si="2"/>
        <v>108.86809861522703</v>
      </c>
    </row>
    <row r="185" spans="1:4" ht="12.75">
      <c r="A185" t="s">
        <v>185</v>
      </c>
      <c r="B185">
        <v>22390</v>
      </c>
      <c r="C185" s="3">
        <v>258707</v>
      </c>
      <c r="D185" s="4">
        <f t="shared" si="2"/>
        <v>86.54578345386867</v>
      </c>
    </row>
    <row r="186" spans="1:4" ht="12.75">
      <c r="A186" t="s">
        <v>186</v>
      </c>
      <c r="B186">
        <v>49148</v>
      </c>
      <c r="C186" s="3">
        <v>509681</v>
      </c>
      <c r="D186" s="4">
        <f t="shared" si="2"/>
        <v>96.42894280932583</v>
      </c>
    </row>
    <row r="187" spans="1:4" ht="12.75">
      <c r="A187" t="s">
        <v>187</v>
      </c>
      <c r="B187">
        <v>38338</v>
      </c>
      <c r="C187" s="3">
        <v>416635</v>
      </c>
      <c r="D187" s="4">
        <f t="shared" si="2"/>
        <v>92.01819338269708</v>
      </c>
    </row>
    <row r="188" spans="1:4" ht="12.75">
      <c r="A188" t="s">
        <v>188</v>
      </c>
      <c r="B188">
        <v>12117</v>
      </c>
      <c r="C188" s="3">
        <v>120705</v>
      </c>
      <c r="D188" s="4">
        <f t="shared" si="2"/>
        <v>100.38523673418666</v>
      </c>
    </row>
    <row r="189" spans="1:4" ht="12.75">
      <c r="A189" t="s">
        <v>189</v>
      </c>
      <c r="B189">
        <v>25881</v>
      </c>
      <c r="C189" s="3">
        <v>327540</v>
      </c>
      <c r="D189" s="4">
        <f t="shared" si="2"/>
        <v>79.01630335226231</v>
      </c>
    </row>
    <row r="190" spans="1:4" ht="12.75">
      <c r="A190" t="s">
        <v>190</v>
      </c>
      <c r="B190">
        <v>7483</v>
      </c>
      <c r="C190" s="3">
        <v>109755</v>
      </c>
      <c r="D190" s="4">
        <f t="shared" si="2"/>
        <v>68.1791262357068</v>
      </c>
    </row>
    <row r="191" spans="1:4" ht="12.75">
      <c r="A191" t="s">
        <v>191</v>
      </c>
      <c r="B191">
        <v>11926</v>
      </c>
      <c r="C191" s="3">
        <v>188563</v>
      </c>
      <c r="D191" s="4">
        <f t="shared" si="2"/>
        <v>63.2467663327376</v>
      </c>
    </row>
    <row r="192" spans="1:4" ht="12.75">
      <c r="A192" t="s">
        <v>192</v>
      </c>
      <c r="B192">
        <v>8481</v>
      </c>
      <c r="C192" s="3">
        <v>137474</v>
      </c>
      <c r="D192" s="4">
        <f t="shared" si="2"/>
        <v>61.69166533308117</v>
      </c>
    </row>
    <row r="193" spans="1:4" ht="12.75">
      <c r="A193" t="s">
        <v>193</v>
      </c>
      <c r="B193">
        <v>8593</v>
      </c>
      <c r="C193" s="3">
        <v>136337</v>
      </c>
      <c r="D193" s="4">
        <f t="shared" si="2"/>
        <v>63.02764473327123</v>
      </c>
    </row>
    <row r="194" spans="1:4" ht="12.75">
      <c r="A194" t="s">
        <v>194</v>
      </c>
      <c r="B194">
        <v>23435</v>
      </c>
      <c r="C194" s="3">
        <v>316812</v>
      </c>
      <c r="D194" s="4">
        <f aca="true" t="shared" si="3" ref="D194:D257">(B194/C194)*1000</f>
        <v>73.97131421789578</v>
      </c>
    </row>
    <row r="195" spans="1:4" ht="12.75">
      <c r="A195" t="s">
        <v>195</v>
      </c>
      <c r="B195">
        <v>7083</v>
      </c>
      <c r="C195" s="3">
        <v>53938</v>
      </c>
      <c r="D195" s="4">
        <f t="shared" si="3"/>
        <v>131.31743854054656</v>
      </c>
    </row>
    <row r="196" spans="1:4" ht="12.75">
      <c r="A196" t="s">
        <v>196</v>
      </c>
      <c r="B196">
        <v>52031</v>
      </c>
      <c r="C196" s="3">
        <v>282595</v>
      </c>
      <c r="D196" s="4">
        <f t="shared" si="3"/>
        <v>184.1186149790336</v>
      </c>
    </row>
    <row r="197" spans="1:4" ht="12.75">
      <c r="A197" t="s">
        <v>197</v>
      </c>
      <c r="B197">
        <v>40569</v>
      </c>
      <c r="C197" s="3">
        <v>427149</v>
      </c>
      <c r="D197" s="4">
        <f t="shared" si="3"/>
        <v>94.97622609440734</v>
      </c>
    </row>
    <row r="198" spans="1:4" ht="12.75">
      <c r="A198" t="s">
        <v>198</v>
      </c>
      <c r="B198">
        <v>18081</v>
      </c>
      <c r="C198" s="3">
        <v>226669</v>
      </c>
      <c r="D198" s="4">
        <f t="shared" si="3"/>
        <v>79.76829650283011</v>
      </c>
    </row>
    <row r="199" spans="1:4" ht="12.75">
      <c r="A199" t="s">
        <v>199</v>
      </c>
      <c r="B199">
        <v>19238</v>
      </c>
      <c r="C199" s="3">
        <v>142959</v>
      </c>
      <c r="D199" s="4">
        <f t="shared" si="3"/>
        <v>134.57005155324254</v>
      </c>
    </row>
    <row r="200" spans="1:4" ht="12.75">
      <c r="A200" t="s">
        <v>200</v>
      </c>
      <c r="B200">
        <v>35314</v>
      </c>
      <c r="C200" s="3">
        <v>308353</v>
      </c>
      <c r="D200" s="4">
        <f t="shared" si="3"/>
        <v>114.52458708039164</v>
      </c>
    </row>
    <row r="201" spans="1:4" ht="12.75">
      <c r="A201" t="s">
        <v>201</v>
      </c>
      <c r="B201">
        <v>9168</v>
      </c>
      <c r="C201" s="3">
        <v>150920</v>
      </c>
      <c r="D201" s="4">
        <f t="shared" si="3"/>
        <v>60.747415849456665</v>
      </c>
    </row>
    <row r="202" spans="1:4" ht="12.75">
      <c r="A202" t="s">
        <v>202</v>
      </c>
      <c r="B202">
        <v>53469</v>
      </c>
      <c r="C202" s="3">
        <v>531649</v>
      </c>
      <c r="D202" s="4">
        <f t="shared" si="3"/>
        <v>100.57199392832489</v>
      </c>
    </row>
    <row r="203" spans="1:4" ht="12.75">
      <c r="A203" t="s">
        <v>203</v>
      </c>
      <c r="B203">
        <v>11229</v>
      </c>
      <c r="C203" s="3">
        <v>119046</v>
      </c>
      <c r="D203" s="4">
        <f t="shared" si="3"/>
        <v>94.32488281840632</v>
      </c>
    </row>
    <row r="204" spans="1:4" ht="12.75">
      <c r="A204" t="s">
        <v>204</v>
      </c>
      <c r="B204">
        <v>11508</v>
      </c>
      <c r="C204" s="3">
        <v>161524</v>
      </c>
      <c r="D204" s="4">
        <f t="shared" si="3"/>
        <v>71.24637824719545</v>
      </c>
    </row>
    <row r="205" spans="1:4" ht="12.75">
      <c r="A205" t="s">
        <v>205</v>
      </c>
      <c r="B205">
        <v>18151</v>
      </c>
      <c r="C205" s="3">
        <v>195379</v>
      </c>
      <c r="D205" s="4">
        <f t="shared" si="3"/>
        <v>92.90148890105897</v>
      </c>
    </row>
    <row r="206" spans="1:4" ht="12.75">
      <c r="A206" t="s">
        <v>206</v>
      </c>
      <c r="B206">
        <v>9233</v>
      </c>
      <c r="C206" s="3">
        <v>122369</v>
      </c>
      <c r="D206" s="4">
        <f t="shared" si="3"/>
        <v>75.45211614052579</v>
      </c>
    </row>
    <row r="207" spans="1:4" ht="12.75">
      <c r="A207" t="s">
        <v>207</v>
      </c>
      <c r="B207">
        <v>32760</v>
      </c>
      <c r="C207" s="3">
        <v>212495</v>
      </c>
      <c r="D207" s="4">
        <f t="shared" si="3"/>
        <v>154.16833337254997</v>
      </c>
    </row>
    <row r="208" spans="1:4" ht="12.75">
      <c r="A208" t="s">
        <v>208</v>
      </c>
      <c r="B208">
        <v>24294</v>
      </c>
      <c r="C208" s="3">
        <v>247002</v>
      </c>
      <c r="D208" s="4">
        <f t="shared" si="3"/>
        <v>98.35547890300484</v>
      </c>
    </row>
    <row r="209" spans="1:4" ht="12.75">
      <c r="A209" t="s">
        <v>209</v>
      </c>
      <c r="B209">
        <v>14220</v>
      </c>
      <c r="C209" s="3">
        <v>155160</v>
      </c>
      <c r="D209" s="4">
        <f t="shared" si="3"/>
        <v>91.64733178654292</v>
      </c>
    </row>
    <row r="210" spans="1:4" ht="12.75">
      <c r="A210" t="s">
        <v>210</v>
      </c>
      <c r="B210">
        <v>33224</v>
      </c>
      <c r="C210" s="3">
        <v>414292</v>
      </c>
      <c r="D210" s="4">
        <f t="shared" si="3"/>
        <v>80.19464532262269</v>
      </c>
    </row>
    <row r="211" spans="1:4" ht="12.75">
      <c r="A211" t="s">
        <v>211</v>
      </c>
      <c r="B211">
        <v>10243</v>
      </c>
      <c r="C211" s="3">
        <v>142322</v>
      </c>
      <c r="D211" s="4">
        <f t="shared" si="3"/>
        <v>71.97060187462235</v>
      </c>
    </row>
    <row r="212" spans="1:4" ht="12.75">
      <c r="A212" t="s">
        <v>212</v>
      </c>
      <c r="B212">
        <v>17916</v>
      </c>
      <c r="C212" s="3">
        <v>211807</v>
      </c>
      <c r="D212" s="4">
        <f t="shared" si="3"/>
        <v>84.58643954165821</v>
      </c>
    </row>
    <row r="213" spans="1:4" ht="12.75">
      <c r="A213" t="s">
        <v>213</v>
      </c>
      <c r="B213">
        <v>9866</v>
      </c>
      <c r="C213" s="3">
        <v>134614</v>
      </c>
      <c r="D213" s="4">
        <f t="shared" si="3"/>
        <v>73.29103956497839</v>
      </c>
    </row>
    <row r="214" spans="1:4" ht="12.75">
      <c r="A214" t="s">
        <v>214</v>
      </c>
      <c r="B214">
        <v>28854</v>
      </c>
      <c r="C214" s="3">
        <v>272966</v>
      </c>
      <c r="D214" s="4">
        <f t="shared" si="3"/>
        <v>105.70547247642563</v>
      </c>
    </row>
    <row r="215" spans="1:4" ht="12.75">
      <c r="A215" t="s">
        <v>215</v>
      </c>
      <c r="B215">
        <v>16753</v>
      </c>
      <c r="C215" s="3">
        <v>221098</v>
      </c>
      <c r="D215" s="4">
        <f t="shared" si="3"/>
        <v>75.77182968638341</v>
      </c>
    </row>
    <row r="216" spans="1:4" ht="12.75">
      <c r="A216" t="s">
        <v>216</v>
      </c>
      <c r="B216">
        <v>13344</v>
      </c>
      <c r="C216" s="3">
        <v>167057</v>
      </c>
      <c r="D216" s="4">
        <f t="shared" si="3"/>
        <v>79.8769282340758</v>
      </c>
    </row>
    <row r="217" spans="1:4" ht="12.75">
      <c r="A217" t="s">
        <v>217</v>
      </c>
      <c r="B217">
        <v>26435</v>
      </c>
      <c r="C217" s="3">
        <v>281690</v>
      </c>
      <c r="D217" s="4">
        <f t="shared" si="3"/>
        <v>93.84429692214846</v>
      </c>
    </row>
    <row r="218" spans="1:4" ht="12.75">
      <c r="A218" t="s">
        <v>218</v>
      </c>
      <c r="B218">
        <v>24157</v>
      </c>
      <c r="C218" s="3">
        <v>214365</v>
      </c>
      <c r="D218" s="4">
        <f t="shared" si="3"/>
        <v>112.69097100739393</v>
      </c>
    </row>
    <row r="219" spans="1:4" ht="12.75">
      <c r="A219" t="s">
        <v>219</v>
      </c>
      <c r="B219">
        <v>14428</v>
      </c>
      <c r="C219" s="3">
        <v>193387</v>
      </c>
      <c r="D219" s="4">
        <f t="shared" si="3"/>
        <v>74.60687636707742</v>
      </c>
    </row>
    <row r="220" spans="1:4" ht="12.75">
      <c r="A220" t="s">
        <v>220</v>
      </c>
      <c r="B220">
        <v>14624</v>
      </c>
      <c r="C220" s="3">
        <v>119807</v>
      </c>
      <c r="D220" s="4">
        <f t="shared" si="3"/>
        <v>122.06298463361907</v>
      </c>
    </row>
    <row r="221" spans="1:4" ht="12.75">
      <c r="A221" t="s">
        <v>221</v>
      </c>
      <c r="B221">
        <v>13376</v>
      </c>
      <c r="C221" s="3">
        <v>189101</v>
      </c>
      <c r="D221" s="4">
        <f t="shared" si="3"/>
        <v>70.73468675469722</v>
      </c>
    </row>
    <row r="222" spans="1:4" ht="12.75">
      <c r="A222" t="s">
        <v>222</v>
      </c>
      <c r="B222">
        <v>12589</v>
      </c>
      <c r="C222" s="3">
        <v>187138</v>
      </c>
      <c r="D222" s="4">
        <f t="shared" si="3"/>
        <v>67.27121161923287</v>
      </c>
    </row>
    <row r="223" spans="1:4" ht="12.75">
      <c r="A223" t="s">
        <v>223</v>
      </c>
      <c r="B223">
        <v>21148</v>
      </c>
      <c r="C223" s="3">
        <v>203523</v>
      </c>
      <c r="D223" s="4">
        <f t="shared" si="3"/>
        <v>103.90963183522256</v>
      </c>
    </row>
    <row r="224" spans="1:4" ht="12.75">
      <c r="A224" t="s">
        <v>224</v>
      </c>
      <c r="B224">
        <v>22877</v>
      </c>
      <c r="C224" s="3">
        <v>273681</v>
      </c>
      <c r="D224" s="4">
        <f t="shared" si="3"/>
        <v>83.59001903676177</v>
      </c>
    </row>
    <row r="225" spans="1:6" ht="12.75">
      <c r="A225" t="s">
        <v>225</v>
      </c>
      <c r="B225">
        <v>10129</v>
      </c>
      <c r="C225" s="3">
        <v>133889</v>
      </c>
      <c r="D225" s="4">
        <f t="shared" si="3"/>
        <v>75.65221937575156</v>
      </c>
      <c r="E225">
        <f>SUM(B182:B225)</f>
        <v>1043233</v>
      </c>
      <c r="F225">
        <f>SUM(C182:C225)</f>
        <v>10692556</v>
      </c>
    </row>
    <row r="226" spans="1:4" ht="12.75">
      <c r="A226" t="s">
        <v>226</v>
      </c>
      <c r="B226">
        <v>10046</v>
      </c>
      <c r="C226" s="3">
        <v>119528</v>
      </c>
      <c r="D226" s="4">
        <f t="shared" si="3"/>
        <v>84.04725252660465</v>
      </c>
    </row>
    <row r="227" spans="1:4" ht="12.75">
      <c r="A227" t="s">
        <v>227</v>
      </c>
      <c r="B227">
        <v>281859</v>
      </c>
      <c r="C227" s="3">
        <v>1247873</v>
      </c>
      <c r="D227" s="4">
        <f t="shared" si="3"/>
        <v>225.87154301759873</v>
      </c>
    </row>
    <row r="228" spans="1:4" ht="12.75">
      <c r="A228" t="s">
        <v>228</v>
      </c>
      <c r="B228">
        <v>9067</v>
      </c>
      <c r="C228" s="3">
        <v>59988</v>
      </c>
      <c r="D228" s="4">
        <f t="shared" si="3"/>
        <v>151.14689604587582</v>
      </c>
    </row>
    <row r="229" spans="1:4" ht="12.75">
      <c r="A229" t="s">
        <v>229</v>
      </c>
      <c r="B229">
        <v>7471</v>
      </c>
      <c r="C229" s="3">
        <v>109611</v>
      </c>
      <c r="D229" s="4">
        <f t="shared" si="3"/>
        <v>68.15921759677404</v>
      </c>
    </row>
    <row r="230" spans="1:4" ht="12.75">
      <c r="A230" t="s">
        <v>230</v>
      </c>
      <c r="B230">
        <v>9733</v>
      </c>
      <c r="C230" s="3">
        <v>101738</v>
      </c>
      <c r="D230" s="4">
        <f t="shared" si="3"/>
        <v>95.66730228626471</v>
      </c>
    </row>
    <row r="231" spans="1:4" ht="12.75">
      <c r="A231" t="s">
        <v>231</v>
      </c>
      <c r="B231">
        <v>14049</v>
      </c>
      <c r="C231" s="3">
        <v>118731</v>
      </c>
      <c r="D231" s="4">
        <f t="shared" si="3"/>
        <v>118.3263006291533</v>
      </c>
    </row>
    <row r="232" spans="1:4" ht="12.75">
      <c r="A232" t="s">
        <v>232</v>
      </c>
      <c r="B232">
        <v>12978</v>
      </c>
      <c r="C232" s="3">
        <v>132990</v>
      </c>
      <c r="D232" s="4">
        <f t="shared" si="3"/>
        <v>97.58628468305888</v>
      </c>
    </row>
    <row r="233" spans="1:4" ht="12.75">
      <c r="A233" t="s">
        <v>233</v>
      </c>
      <c r="B233">
        <v>16672</v>
      </c>
      <c r="C233" s="3">
        <v>122136</v>
      </c>
      <c r="D233" s="4">
        <f t="shared" si="3"/>
        <v>136.5035697910526</v>
      </c>
    </row>
    <row r="234" spans="1:4" ht="12.75">
      <c r="A234" t="s">
        <v>234</v>
      </c>
      <c r="B234">
        <v>7580</v>
      </c>
      <c r="C234" s="3">
        <v>122972</v>
      </c>
      <c r="D234" s="4">
        <f t="shared" si="3"/>
        <v>61.64004814104024</v>
      </c>
    </row>
    <row r="235" spans="1:4" ht="12.75">
      <c r="A235" t="s">
        <v>235</v>
      </c>
      <c r="B235">
        <v>11769</v>
      </c>
      <c r="C235" s="3">
        <v>120568</v>
      </c>
      <c r="D235" s="4">
        <f t="shared" si="3"/>
        <v>97.6129652975914</v>
      </c>
    </row>
    <row r="236" spans="1:4" ht="12.75">
      <c r="A236" t="s">
        <v>236</v>
      </c>
      <c r="B236">
        <v>18735</v>
      </c>
      <c r="C236" s="3">
        <v>158140</v>
      </c>
      <c r="D236" s="4">
        <f t="shared" si="3"/>
        <v>118.4709750853674</v>
      </c>
    </row>
    <row r="237" spans="1:4" ht="12.75">
      <c r="A237" t="s">
        <v>237</v>
      </c>
      <c r="B237">
        <v>26101</v>
      </c>
      <c r="C237" s="3">
        <v>197995</v>
      </c>
      <c r="D237" s="4">
        <f t="shared" si="3"/>
        <v>131.82656127679994</v>
      </c>
    </row>
    <row r="238" spans="1:4" ht="12.75">
      <c r="A238" t="s">
        <v>238</v>
      </c>
      <c r="B238">
        <v>10680</v>
      </c>
      <c r="C238" s="3">
        <v>87441</v>
      </c>
      <c r="D238" s="4">
        <f t="shared" si="3"/>
        <v>122.13949977699248</v>
      </c>
    </row>
    <row r="239" spans="1:4" ht="12.75">
      <c r="A239" t="s">
        <v>239</v>
      </c>
      <c r="B239">
        <v>14921</v>
      </c>
      <c r="C239" s="3">
        <v>110303</v>
      </c>
      <c r="D239" s="4">
        <f t="shared" si="3"/>
        <v>135.27283936067016</v>
      </c>
    </row>
    <row r="240" spans="1:4" ht="12.75">
      <c r="A240" t="s">
        <v>240</v>
      </c>
      <c r="B240">
        <v>11266</v>
      </c>
      <c r="C240" s="3">
        <v>93688</v>
      </c>
      <c r="D240" s="4">
        <f t="shared" si="3"/>
        <v>120.25019212706003</v>
      </c>
    </row>
    <row r="241" spans="1:4" ht="12.75">
      <c r="A241" t="s">
        <v>241</v>
      </c>
      <c r="B241">
        <v>11080</v>
      </c>
      <c r="C241" s="3">
        <v>110840</v>
      </c>
      <c r="D241" s="4">
        <f t="shared" si="3"/>
        <v>99.96391194514617</v>
      </c>
    </row>
    <row r="242" spans="1:4" ht="12.75">
      <c r="A242" t="s">
        <v>242</v>
      </c>
      <c r="B242">
        <v>64450</v>
      </c>
      <c r="C242" s="3">
        <v>303604</v>
      </c>
      <c r="D242" s="4">
        <f t="shared" si="3"/>
        <v>212.28310562443184</v>
      </c>
    </row>
    <row r="243" spans="1:4" ht="12.75">
      <c r="A243" t="s">
        <v>243</v>
      </c>
      <c r="B243">
        <v>6119</v>
      </c>
      <c r="C243" s="3">
        <v>91084</v>
      </c>
      <c r="D243" s="4">
        <f t="shared" si="3"/>
        <v>67.17974616837205</v>
      </c>
    </row>
    <row r="244" spans="1:4" ht="12.75">
      <c r="A244" t="s">
        <v>244</v>
      </c>
      <c r="B244">
        <v>11415</v>
      </c>
      <c r="C244" s="3">
        <v>114489</v>
      </c>
      <c r="D244" s="4">
        <f t="shared" si="3"/>
        <v>99.70390168487803</v>
      </c>
    </row>
    <row r="245" spans="1:4" ht="12.75">
      <c r="A245" t="s">
        <v>245</v>
      </c>
      <c r="B245">
        <v>25642</v>
      </c>
      <c r="C245" s="3">
        <v>243714</v>
      </c>
      <c r="D245" s="4">
        <f t="shared" si="3"/>
        <v>105.21348794078304</v>
      </c>
    </row>
    <row r="246" spans="1:4" ht="12.75">
      <c r="A246" t="s">
        <v>246</v>
      </c>
      <c r="B246">
        <v>22554</v>
      </c>
      <c r="C246" s="3">
        <v>127723</v>
      </c>
      <c r="D246" s="4">
        <f t="shared" si="3"/>
        <v>176.58526655340071</v>
      </c>
    </row>
    <row r="247" spans="1:4" ht="12.75">
      <c r="A247" t="s">
        <v>247</v>
      </c>
      <c r="B247">
        <v>15150</v>
      </c>
      <c r="C247" s="3">
        <v>170264</v>
      </c>
      <c r="D247" s="4">
        <f t="shared" si="3"/>
        <v>88.9794671803787</v>
      </c>
    </row>
    <row r="248" spans="1:4" ht="12.75">
      <c r="A248" t="s">
        <v>248</v>
      </c>
      <c r="B248">
        <v>11920</v>
      </c>
      <c r="C248" s="3">
        <v>130253</v>
      </c>
      <c r="D248" s="4">
        <f t="shared" si="3"/>
        <v>91.51420696644223</v>
      </c>
    </row>
    <row r="249" spans="1:4" ht="12.75">
      <c r="A249" t="s">
        <v>249</v>
      </c>
      <c r="B249">
        <v>7180</v>
      </c>
      <c r="C249" s="3">
        <v>60282</v>
      </c>
      <c r="D249" s="4">
        <f t="shared" si="3"/>
        <v>119.10686440396802</v>
      </c>
    </row>
    <row r="250" spans="1:4" ht="12.75">
      <c r="A250" t="s">
        <v>250</v>
      </c>
      <c r="B250">
        <v>6906</v>
      </c>
      <c r="C250" s="3">
        <v>50683</v>
      </c>
      <c r="D250" s="4">
        <f t="shared" si="3"/>
        <v>136.25870607501528</v>
      </c>
    </row>
    <row r="251" spans="1:4" ht="12.75">
      <c r="A251" t="s">
        <v>251</v>
      </c>
      <c r="B251">
        <v>3491</v>
      </c>
      <c r="C251" s="3">
        <v>44473</v>
      </c>
      <c r="D251" s="4">
        <f t="shared" si="3"/>
        <v>78.4970656353293</v>
      </c>
    </row>
    <row r="252" spans="1:4" ht="12.75">
      <c r="A252" t="s">
        <v>252</v>
      </c>
      <c r="B252">
        <v>9995</v>
      </c>
      <c r="C252" s="3">
        <v>116967</v>
      </c>
      <c r="D252" s="4">
        <f t="shared" si="3"/>
        <v>85.45145211897373</v>
      </c>
    </row>
    <row r="253" spans="1:4" ht="12.75">
      <c r="A253" t="s">
        <v>253</v>
      </c>
      <c r="B253">
        <v>5740</v>
      </c>
      <c r="C253" s="3">
        <v>82363</v>
      </c>
      <c r="D253" s="4">
        <f t="shared" si="3"/>
        <v>69.69148768257591</v>
      </c>
    </row>
    <row r="254" spans="1:4" ht="12.75">
      <c r="A254" t="s">
        <v>254</v>
      </c>
      <c r="B254">
        <v>7878</v>
      </c>
      <c r="C254" s="3">
        <v>112846</v>
      </c>
      <c r="D254" s="4">
        <f t="shared" si="3"/>
        <v>69.81195611718626</v>
      </c>
    </row>
    <row r="255" spans="1:4" ht="12.75">
      <c r="A255" t="s">
        <v>255</v>
      </c>
      <c r="B255">
        <v>10038</v>
      </c>
      <c r="C255" s="3">
        <v>146857</v>
      </c>
      <c r="D255" s="4">
        <f t="shared" si="3"/>
        <v>68.35220656829432</v>
      </c>
    </row>
    <row r="256" spans="1:4" ht="12.75">
      <c r="A256" t="s">
        <v>256</v>
      </c>
      <c r="B256">
        <v>10784</v>
      </c>
      <c r="C256" s="3">
        <v>188533</v>
      </c>
      <c r="D256" s="4">
        <f t="shared" si="3"/>
        <v>57.19953535985742</v>
      </c>
    </row>
    <row r="257" spans="1:4" ht="12.75">
      <c r="A257" t="s">
        <v>257</v>
      </c>
      <c r="B257">
        <v>5627</v>
      </c>
      <c r="C257" s="3">
        <v>82162</v>
      </c>
      <c r="D257" s="4">
        <f t="shared" si="3"/>
        <v>68.48664832891117</v>
      </c>
    </row>
    <row r="258" spans="1:4" ht="12.75">
      <c r="A258" t="s">
        <v>258</v>
      </c>
      <c r="B258">
        <v>7100</v>
      </c>
      <c r="C258" s="3">
        <v>119729</v>
      </c>
      <c r="D258" s="4">
        <f aca="true" t="shared" si="4" ref="D258:D321">(B258/C258)*1000</f>
        <v>59.30058715933483</v>
      </c>
    </row>
    <row r="259" spans="1:4" ht="12.75">
      <c r="A259" t="s">
        <v>259</v>
      </c>
      <c r="B259">
        <v>5376</v>
      </c>
      <c r="C259" s="3">
        <v>97485</v>
      </c>
      <c r="D259" s="4">
        <f t="shared" si="4"/>
        <v>55.14694568395138</v>
      </c>
    </row>
    <row r="260" spans="1:4" ht="12.75">
      <c r="A260" t="s">
        <v>260</v>
      </c>
      <c r="B260">
        <v>5978</v>
      </c>
      <c r="C260" s="3">
        <v>92092</v>
      </c>
      <c r="D260" s="4">
        <f t="shared" si="4"/>
        <v>64.91334752204317</v>
      </c>
    </row>
    <row r="261" spans="1:4" ht="12.75">
      <c r="A261" t="s">
        <v>261</v>
      </c>
      <c r="B261">
        <v>3200</v>
      </c>
      <c r="C261" s="3">
        <v>44596</v>
      </c>
      <c r="D261" s="4">
        <f t="shared" si="4"/>
        <v>71.75531437797112</v>
      </c>
    </row>
    <row r="262" spans="1:4" ht="12.75">
      <c r="A262" t="s">
        <v>262</v>
      </c>
      <c r="B262">
        <v>22817</v>
      </c>
      <c r="C262" s="3">
        <v>128604</v>
      </c>
      <c r="D262" s="4">
        <f t="shared" si="4"/>
        <v>177.42060900127524</v>
      </c>
    </row>
    <row r="263" spans="1:4" ht="12.75">
      <c r="A263" t="s">
        <v>263</v>
      </c>
      <c r="B263">
        <v>3703</v>
      </c>
      <c r="C263" s="3">
        <v>42684</v>
      </c>
      <c r="D263" s="4">
        <f t="shared" si="4"/>
        <v>86.7538187611283</v>
      </c>
    </row>
    <row r="264" spans="1:4" ht="12.75">
      <c r="A264" t="s">
        <v>264</v>
      </c>
      <c r="B264">
        <v>5718</v>
      </c>
      <c r="C264" s="3">
        <v>108886</v>
      </c>
      <c r="D264" s="4">
        <f t="shared" si="4"/>
        <v>52.513638116929634</v>
      </c>
    </row>
    <row r="265" spans="1:4" ht="12.75">
      <c r="A265" t="s">
        <v>265</v>
      </c>
      <c r="B265">
        <v>7125</v>
      </c>
      <c r="C265" s="3">
        <v>131489</v>
      </c>
      <c r="D265" s="4">
        <f t="shared" si="4"/>
        <v>54.187042262090365</v>
      </c>
    </row>
    <row r="266" spans="1:4" ht="12.75">
      <c r="A266" t="s">
        <v>266</v>
      </c>
      <c r="B266">
        <v>9928</v>
      </c>
      <c r="C266" s="3">
        <v>128625</v>
      </c>
      <c r="D266" s="4">
        <f t="shared" si="4"/>
        <v>77.18561710398444</v>
      </c>
    </row>
    <row r="267" spans="1:4" ht="12.75">
      <c r="A267" t="s">
        <v>267</v>
      </c>
      <c r="B267">
        <v>5692</v>
      </c>
      <c r="C267" s="3">
        <v>100933</v>
      </c>
      <c r="D267" s="4">
        <f t="shared" si="4"/>
        <v>56.393845422210774</v>
      </c>
    </row>
    <row r="268" spans="1:4" ht="12.75">
      <c r="A268" t="s">
        <v>268</v>
      </c>
      <c r="B268">
        <v>13297</v>
      </c>
      <c r="C268" s="3">
        <v>180354</v>
      </c>
      <c r="D268" s="4">
        <f t="shared" si="4"/>
        <v>73.727225345709</v>
      </c>
    </row>
    <row r="269" spans="1:4" ht="12.75">
      <c r="A269" t="s">
        <v>269</v>
      </c>
      <c r="B269">
        <v>8543</v>
      </c>
      <c r="C269" s="3">
        <v>144780</v>
      </c>
      <c r="D269" s="4">
        <f t="shared" si="4"/>
        <v>59.00676889073076</v>
      </c>
    </row>
    <row r="270" spans="1:4" ht="12.75">
      <c r="A270" t="s">
        <v>270</v>
      </c>
      <c r="B270">
        <v>4700</v>
      </c>
      <c r="C270" s="3">
        <v>78875</v>
      </c>
      <c r="D270" s="4">
        <f t="shared" si="4"/>
        <v>59.587955625990496</v>
      </c>
    </row>
    <row r="271" spans="1:4" ht="12.75">
      <c r="A271" t="s">
        <v>271</v>
      </c>
      <c r="B271">
        <v>9736</v>
      </c>
      <c r="C271" s="3">
        <v>69899</v>
      </c>
      <c r="D271" s="4">
        <f t="shared" si="4"/>
        <v>139.28668507417845</v>
      </c>
    </row>
    <row r="272" spans="1:4" ht="12.75">
      <c r="A272" t="s">
        <v>272</v>
      </c>
      <c r="B272">
        <v>9723</v>
      </c>
      <c r="C272" s="3">
        <v>74818</v>
      </c>
      <c r="D272" s="4">
        <f t="shared" si="4"/>
        <v>129.95535833622927</v>
      </c>
    </row>
    <row r="273" spans="1:4" ht="12.75">
      <c r="A273" t="s">
        <v>273</v>
      </c>
      <c r="B273">
        <v>4682</v>
      </c>
      <c r="C273" s="3">
        <v>42257</v>
      </c>
      <c r="D273" s="4">
        <f t="shared" si="4"/>
        <v>110.79821094729868</v>
      </c>
    </row>
    <row r="274" spans="1:4" ht="12.75">
      <c r="A274" t="s">
        <v>274</v>
      </c>
      <c r="B274">
        <v>4677</v>
      </c>
      <c r="C274" s="3">
        <v>49685</v>
      </c>
      <c r="D274" s="4">
        <f t="shared" si="4"/>
        <v>94.13303814028379</v>
      </c>
    </row>
    <row r="275" spans="1:4" ht="12.75">
      <c r="A275" t="s">
        <v>275</v>
      </c>
      <c r="B275">
        <v>9996</v>
      </c>
      <c r="C275" s="3">
        <v>144268</v>
      </c>
      <c r="D275" s="4">
        <f t="shared" si="4"/>
        <v>69.28771453128898</v>
      </c>
    </row>
    <row r="276" spans="1:4" ht="12.75">
      <c r="A276" t="s">
        <v>276</v>
      </c>
      <c r="B276">
        <v>10602</v>
      </c>
      <c r="C276" s="3">
        <v>109404</v>
      </c>
      <c r="D276" s="4">
        <f t="shared" si="4"/>
        <v>96.90687726225731</v>
      </c>
    </row>
    <row r="277" spans="1:4" ht="12.75">
      <c r="A277" t="s">
        <v>277</v>
      </c>
      <c r="B277">
        <v>5387</v>
      </c>
      <c r="C277" s="3">
        <v>92053</v>
      </c>
      <c r="D277" s="4">
        <f t="shared" si="4"/>
        <v>58.52063485166154</v>
      </c>
    </row>
    <row r="278" spans="1:4" ht="12.75">
      <c r="A278" t="s">
        <v>278</v>
      </c>
      <c r="B278">
        <v>9564</v>
      </c>
      <c r="C278" s="3">
        <v>113258</v>
      </c>
      <c r="D278" s="4">
        <f t="shared" si="4"/>
        <v>84.44436596090343</v>
      </c>
    </row>
    <row r="279" spans="1:4" ht="12.75">
      <c r="A279" t="s">
        <v>279</v>
      </c>
      <c r="B279">
        <v>7332</v>
      </c>
      <c r="C279" s="3">
        <v>107505</v>
      </c>
      <c r="D279" s="4">
        <f t="shared" si="4"/>
        <v>68.2014790009767</v>
      </c>
    </row>
    <row r="280" spans="1:4" ht="12.75">
      <c r="A280" t="s">
        <v>280</v>
      </c>
      <c r="B280">
        <v>4107</v>
      </c>
      <c r="C280" s="3">
        <v>74582</v>
      </c>
      <c r="D280" s="4">
        <f t="shared" si="4"/>
        <v>55.066906224021885</v>
      </c>
    </row>
    <row r="281" spans="1:4" ht="12.75">
      <c r="A281" t="s">
        <v>281</v>
      </c>
      <c r="B281">
        <v>5435</v>
      </c>
      <c r="C281" s="3">
        <v>77940</v>
      </c>
      <c r="D281" s="4">
        <f t="shared" si="4"/>
        <v>69.7331280472158</v>
      </c>
    </row>
    <row r="282" spans="1:4" ht="12.75">
      <c r="A282" t="s">
        <v>282</v>
      </c>
      <c r="B282">
        <v>4358</v>
      </c>
      <c r="C282" s="3">
        <v>70640</v>
      </c>
      <c r="D282" s="4">
        <f t="shared" si="4"/>
        <v>61.693091732729336</v>
      </c>
    </row>
    <row r="283" spans="1:4" ht="12.75">
      <c r="A283" t="s">
        <v>283</v>
      </c>
      <c r="B283">
        <v>5155</v>
      </c>
      <c r="C283" s="3">
        <v>83365</v>
      </c>
      <c r="D283" s="4">
        <f t="shared" si="4"/>
        <v>61.83650212919091</v>
      </c>
    </row>
    <row r="284" spans="1:4" ht="12.75">
      <c r="A284" t="s">
        <v>284</v>
      </c>
      <c r="B284">
        <v>3186</v>
      </c>
      <c r="C284" s="3">
        <v>40708</v>
      </c>
      <c r="D284" s="4">
        <f t="shared" si="4"/>
        <v>78.26471455242213</v>
      </c>
    </row>
    <row r="285" spans="1:4" ht="12.75">
      <c r="A285" t="s">
        <v>285</v>
      </c>
      <c r="B285">
        <v>10930</v>
      </c>
      <c r="C285" s="3">
        <v>102449</v>
      </c>
      <c r="D285" s="4">
        <f t="shared" si="4"/>
        <v>106.68722974357973</v>
      </c>
    </row>
    <row r="286" spans="1:4" ht="12.75">
      <c r="A286" t="s">
        <v>286</v>
      </c>
      <c r="B286">
        <v>12523</v>
      </c>
      <c r="C286" s="3">
        <v>111892</v>
      </c>
      <c r="D286" s="4">
        <f t="shared" si="4"/>
        <v>111.92042326529153</v>
      </c>
    </row>
    <row r="287" spans="1:4" ht="12.75">
      <c r="A287" t="s">
        <v>287</v>
      </c>
      <c r="B287">
        <v>78682</v>
      </c>
      <c r="C287" s="3">
        <v>493553</v>
      </c>
      <c r="D287" s="4">
        <f t="shared" si="4"/>
        <v>159.41955575186452</v>
      </c>
    </row>
    <row r="288" spans="1:4" ht="12.75">
      <c r="A288" t="s">
        <v>288</v>
      </c>
      <c r="B288">
        <v>4598</v>
      </c>
      <c r="C288" s="3">
        <v>38586</v>
      </c>
      <c r="D288" s="4">
        <f t="shared" si="4"/>
        <v>119.16239050432799</v>
      </c>
    </row>
    <row r="289" spans="1:4" ht="12.75">
      <c r="A289" t="s">
        <v>289</v>
      </c>
      <c r="B289">
        <v>11546</v>
      </c>
      <c r="C289" s="3">
        <v>184333</v>
      </c>
      <c r="D289" s="4">
        <f t="shared" si="4"/>
        <v>62.636641295915545</v>
      </c>
    </row>
    <row r="290" spans="1:4" ht="12.75">
      <c r="A290" t="s">
        <v>290</v>
      </c>
      <c r="B290">
        <v>15033</v>
      </c>
      <c r="C290" s="3">
        <v>130660</v>
      </c>
      <c r="D290" s="4">
        <f t="shared" si="4"/>
        <v>115.05433950711772</v>
      </c>
    </row>
    <row r="291" spans="1:4" ht="12.75">
      <c r="A291" t="s">
        <v>291</v>
      </c>
      <c r="B291">
        <v>10236</v>
      </c>
      <c r="C291" s="3">
        <v>114571</v>
      </c>
      <c r="D291" s="4">
        <f t="shared" si="4"/>
        <v>89.34198008221976</v>
      </c>
    </row>
    <row r="292" spans="1:4" ht="12.75">
      <c r="A292" t="s">
        <v>292</v>
      </c>
      <c r="B292">
        <v>15617</v>
      </c>
      <c r="C292" s="3">
        <v>169146</v>
      </c>
      <c r="D292" s="4">
        <f t="shared" si="4"/>
        <v>92.32852092275311</v>
      </c>
    </row>
    <row r="293" spans="1:4" ht="12.75">
      <c r="A293" t="s">
        <v>293</v>
      </c>
      <c r="B293">
        <v>6266</v>
      </c>
      <c r="C293" s="3">
        <v>99768</v>
      </c>
      <c r="D293" s="4">
        <f t="shared" si="4"/>
        <v>62.80570924544944</v>
      </c>
    </row>
    <row r="294" spans="1:4" ht="12.75">
      <c r="A294" t="s">
        <v>294</v>
      </c>
      <c r="B294">
        <v>11243</v>
      </c>
      <c r="C294" s="3">
        <v>125722</v>
      </c>
      <c r="D294" s="4">
        <f t="shared" si="4"/>
        <v>89.42746695089166</v>
      </c>
    </row>
    <row r="295" spans="1:4" ht="12.75">
      <c r="A295" t="s">
        <v>295</v>
      </c>
      <c r="B295">
        <v>5784</v>
      </c>
      <c r="C295" s="3">
        <v>95227</v>
      </c>
      <c r="D295" s="4">
        <f t="shared" si="4"/>
        <v>60.73907610236592</v>
      </c>
    </row>
    <row r="296" spans="1:4" ht="12.75">
      <c r="A296" t="s">
        <v>296</v>
      </c>
      <c r="B296">
        <v>8751</v>
      </c>
      <c r="C296" s="3">
        <v>68607</v>
      </c>
      <c r="D296" s="4">
        <f t="shared" si="4"/>
        <v>127.55258209803664</v>
      </c>
    </row>
    <row r="297" spans="1:4" ht="12.75">
      <c r="A297" t="s">
        <v>297</v>
      </c>
      <c r="B297">
        <v>4872</v>
      </c>
      <c r="C297" s="3">
        <v>54601</v>
      </c>
      <c r="D297" s="4">
        <f t="shared" si="4"/>
        <v>89.22913499752752</v>
      </c>
    </row>
    <row r="298" spans="1:4" ht="12.75">
      <c r="A298" t="s">
        <v>298</v>
      </c>
      <c r="B298">
        <v>17504</v>
      </c>
      <c r="C298" s="3">
        <v>132687</v>
      </c>
      <c r="D298" s="4">
        <f t="shared" si="4"/>
        <v>131.91947967773785</v>
      </c>
    </row>
    <row r="299" spans="1:4" ht="12.75">
      <c r="A299" t="s">
        <v>299</v>
      </c>
      <c r="B299">
        <v>15898</v>
      </c>
      <c r="C299" s="3">
        <v>175214</v>
      </c>
      <c r="D299" s="4">
        <f t="shared" si="4"/>
        <v>90.73475863800839</v>
      </c>
    </row>
    <row r="300" spans="1:4" ht="12.75">
      <c r="A300" t="s">
        <v>300</v>
      </c>
      <c r="B300">
        <v>6857</v>
      </c>
      <c r="C300" s="3">
        <v>108926</v>
      </c>
      <c r="D300" s="4">
        <f t="shared" si="4"/>
        <v>62.95099425297909</v>
      </c>
    </row>
    <row r="301" spans="1:4" ht="12.75">
      <c r="A301" t="s">
        <v>301</v>
      </c>
      <c r="B301">
        <v>5355</v>
      </c>
      <c r="C301" s="3">
        <v>86824</v>
      </c>
      <c r="D301" s="4">
        <f t="shared" si="4"/>
        <v>61.676494978347</v>
      </c>
    </row>
    <row r="302" spans="1:4" ht="12.75">
      <c r="A302" t="s">
        <v>302</v>
      </c>
      <c r="B302">
        <v>5448</v>
      </c>
      <c r="C302" s="3">
        <v>88256</v>
      </c>
      <c r="D302" s="4">
        <f t="shared" si="4"/>
        <v>61.72951414068165</v>
      </c>
    </row>
    <row r="303" spans="1:4" ht="12.75">
      <c r="A303" t="s">
        <v>303</v>
      </c>
      <c r="B303">
        <v>6885</v>
      </c>
      <c r="C303" s="3">
        <v>89498</v>
      </c>
      <c r="D303" s="4">
        <f t="shared" si="4"/>
        <v>76.92909338756174</v>
      </c>
    </row>
    <row r="304" spans="1:4" ht="12.75">
      <c r="A304" t="s">
        <v>304</v>
      </c>
      <c r="B304">
        <v>10365</v>
      </c>
      <c r="C304" s="3">
        <v>131548</v>
      </c>
      <c r="D304" s="4">
        <f t="shared" si="4"/>
        <v>78.79253200352723</v>
      </c>
    </row>
    <row r="305" spans="1:4" ht="12.75">
      <c r="A305" t="s">
        <v>305</v>
      </c>
      <c r="B305">
        <v>8721</v>
      </c>
      <c r="C305" s="3">
        <v>132090</v>
      </c>
      <c r="D305" s="4">
        <f t="shared" si="4"/>
        <v>66.02316602316601</v>
      </c>
    </row>
    <row r="306" spans="1:4" ht="12.75">
      <c r="A306" t="s">
        <v>306</v>
      </c>
      <c r="B306">
        <v>6897</v>
      </c>
      <c r="C306" s="3">
        <v>116653</v>
      </c>
      <c r="D306" s="4">
        <f t="shared" si="4"/>
        <v>59.12406881949028</v>
      </c>
    </row>
    <row r="307" spans="1:4" ht="12.75">
      <c r="A307" t="s">
        <v>307</v>
      </c>
      <c r="B307">
        <v>14285</v>
      </c>
      <c r="C307" s="3">
        <v>159836</v>
      </c>
      <c r="D307" s="4">
        <f t="shared" si="4"/>
        <v>89.37285717860807</v>
      </c>
    </row>
    <row r="308" spans="1:4" ht="12.75">
      <c r="A308" t="s">
        <v>308</v>
      </c>
      <c r="B308">
        <v>30146</v>
      </c>
      <c r="C308" s="3">
        <v>259217</v>
      </c>
      <c r="D308" s="4">
        <f t="shared" si="4"/>
        <v>116.29638488216436</v>
      </c>
    </row>
    <row r="309" spans="1:4" ht="12.75">
      <c r="A309" t="s">
        <v>309</v>
      </c>
      <c r="B309">
        <v>3383</v>
      </c>
      <c r="C309" s="3">
        <v>42581</v>
      </c>
      <c r="D309" s="4">
        <f t="shared" si="4"/>
        <v>79.44858035273948</v>
      </c>
    </row>
    <row r="310" spans="1:4" ht="12.75">
      <c r="A310" t="s">
        <v>310</v>
      </c>
      <c r="B310">
        <v>6969</v>
      </c>
      <c r="C310" s="3">
        <v>61504</v>
      </c>
      <c r="D310" s="4">
        <f t="shared" si="4"/>
        <v>113.30970343392299</v>
      </c>
    </row>
    <row r="311" spans="1:4" ht="12.75">
      <c r="A311" t="s">
        <v>311</v>
      </c>
      <c r="B311">
        <v>3661</v>
      </c>
      <c r="C311" s="3">
        <v>41133</v>
      </c>
      <c r="D311" s="4">
        <f t="shared" si="4"/>
        <v>89.0039627549656</v>
      </c>
    </row>
    <row r="312" spans="1:4" ht="12.75">
      <c r="A312" t="s">
        <v>312</v>
      </c>
      <c r="B312">
        <v>11756</v>
      </c>
      <c r="C312" s="3">
        <v>126711</v>
      </c>
      <c r="D312" s="4">
        <f t="shared" si="4"/>
        <v>92.77805399689055</v>
      </c>
    </row>
    <row r="313" spans="1:4" ht="12.75">
      <c r="A313" t="s">
        <v>313</v>
      </c>
      <c r="B313">
        <v>20658</v>
      </c>
      <c r="C313" s="3">
        <v>240874</v>
      </c>
      <c r="D313" s="4">
        <f t="shared" si="4"/>
        <v>85.762680903709</v>
      </c>
    </row>
    <row r="314" spans="1:4" ht="12.75">
      <c r="A314" t="s">
        <v>314</v>
      </c>
      <c r="B314">
        <v>7103</v>
      </c>
      <c r="C314" s="3">
        <v>95417</v>
      </c>
      <c r="D314" s="4">
        <f t="shared" si="4"/>
        <v>74.44166133917436</v>
      </c>
    </row>
    <row r="315" spans="1:4" ht="12.75">
      <c r="A315" t="s">
        <v>315</v>
      </c>
      <c r="B315">
        <v>8538</v>
      </c>
      <c r="C315" s="3">
        <v>122942</v>
      </c>
      <c r="D315" s="4">
        <f t="shared" si="4"/>
        <v>69.44738169218004</v>
      </c>
    </row>
    <row r="316" spans="1:4" ht="12.75">
      <c r="A316" t="s">
        <v>316</v>
      </c>
      <c r="B316">
        <v>12980</v>
      </c>
      <c r="C316" s="3">
        <v>163082</v>
      </c>
      <c r="D316" s="4">
        <f t="shared" si="4"/>
        <v>79.59186176279418</v>
      </c>
    </row>
    <row r="317" spans="1:4" ht="12.75">
      <c r="A317" t="s">
        <v>317</v>
      </c>
      <c r="B317">
        <v>7303</v>
      </c>
      <c r="C317" s="3">
        <v>78643</v>
      </c>
      <c r="D317" s="4">
        <f t="shared" si="4"/>
        <v>92.86268326488053</v>
      </c>
    </row>
    <row r="318" spans="1:4" ht="12.75">
      <c r="A318" t="s">
        <v>318</v>
      </c>
      <c r="B318">
        <v>11208</v>
      </c>
      <c r="C318" s="3">
        <v>133782</v>
      </c>
      <c r="D318" s="4">
        <f t="shared" si="4"/>
        <v>83.7780867381262</v>
      </c>
    </row>
    <row r="319" spans="1:4" ht="12.75">
      <c r="A319" t="s">
        <v>319</v>
      </c>
      <c r="B319">
        <v>10491</v>
      </c>
      <c r="C319" s="3">
        <v>135804</v>
      </c>
      <c r="D319" s="4">
        <f t="shared" si="4"/>
        <v>77.25103826102324</v>
      </c>
    </row>
    <row r="320" spans="1:4" ht="12.75">
      <c r="A320" t="s">
        <v>320</v>
      </c>
      <c r="B320">
        <v>8444</v>
      </c>
      <c r="C320" s="3">
        <v>131222</v>
      </c>
      <c r="D320" s="4">
        <f t="shared" si="4"/>
        <v>64.34896587462468</v>
      </c>
    </row>
    <row r="321" spans="1:6" ht="12.75">
      <c r="A321" t="s">
        <v>321</v>
      </c>
      <c r="B321">
        <v>15087</v>
      </c>
      <c r="C321" s="3">
        <v>149474</v>
      </c>
      <c r="D321" s="4">
        <f t="shared" si="4"/>
        <v>100.93394168885558</v>
      </c>
      <c r="E321">
        <f>SUM(B226:B321)</f>
        <v>1348036</v>
      </c>
      <c r="F321">
        <f>SUM(C226:C321)</f>
        <v>12423386</v>
      </c>
    </row>
    <row r="322" spans="1:4" ht="12.75">
      <c r="A322" t="s">
        <v>322</v>
      </c>
      <c r="B322">
        <v>33793</v>
      </c>
      <c r="C322" s="3">
        <v>347310</v>
      </c>
      <c r="D322" s="4">
        <f aca="true" t="shared" si="5" ref="D322:D385">(B322/C322)*1000</f>
        <v>97.29924275143244</v>
      </c>
    </row>
    <row r="323" spans="1:4" ht="12.75">
      <c r="A323" t="s">
        <v>323</v>
      </c>
      <c r="B323">
        <v>7182</v>
      </c>
      <c r="C323" s="3">
        <v>106324</v>
      </c>
      <c r="D323" s="4">
        <f t="shared" si="5"/>
        <v>67.5482487491065</v>
      </c>
    </row>
    <row r="324" spans="1:4" ht="12.75">
      <c r="A324" t="s">
        <v>324</v>
      </c>
      <c r="B324">
        <v>9310</v>
      </c>
      <c r="C324" s="3">
        <v>145547</v>
      </c>
      <c r="D324" s="4">
        <f t="shared" si="5"/>
        <v>63.965591870667204</v>
      </c>
    </row>
    <row r="325" spans="1:4" ht="12.75">
      <c r="A325" t="s">
        <v>325</v>
      </c>
      <c r="B325">
        <v>13705</v>
      </c>
      <c r="C325" s="3">
        <v>211784</v>
      </c>
      <c r="D325" s="4">
        <f t="shared" si="5"/>
        <v>64.71215955879575</v>
      </c>
    </row>
    <row r="326" spans="1:4" ht="12.75">
      <c r="A326" t="s">
        <v>326</v>
      </c>
      <c r="B326">
        <v>12147</v>
      </c>
      <c r="C326" s="3">
        <v>155602</v>
      </c>
      <c r="D326" s="4">
        <f t="shared" si="5"/>
        <v>78.0645492988522</v>
      </c>
    </row>
    <row r="327" spans="1:6" ht="12.75">
      <c r="A327" t="s">
        <v>327</v>
      </c>
      <c r="B327">
        <v>6081</v>
      </c>
      <c r="C327" s="3">
        <v>94809</v>
      </c>
      <c r="D327" s="4">
        <f t="shared" si="5"/>
        <v>64.13948042907319</v>
      </c>
      <c r="E327">
        <f>SUM(B322:B327)</f>
        <v>82218</v>
      </c>
      <c r="F327">
        <f>SUM(C322:C327)</f>
        <v>1061376</v>
      </c>
    </row>
    <row r="328" spans="1:6" ht="12.75">
      <c r="A328" t="s">
        <v>328</v>
      </c>
      <c r="B328">
        <v>437320</v>
      </c>
      <c r="C328" s="3">
        <v>3388477</v>
      </c>
      <c r="D328" s="4">
        <f t="shared" si="5"/>
        <v>129.06093209427127</v>
      </c>
      <c r="E328">
        <f>SUM(B328:B328)</f>
        <v>437320</v>
      </c>
      <c r="F328">
        <f>SUM(C328:C328)</f>
        <v>3388477</v>
      </c>
    </row>
    <row r="329" spans="1:4" ht="12.75">
      <c r="A329" t="s">
        <v>329</v>
      </c>
      <c r="B329">
        <v>3527</v>
      </c>
      <c r="C329" s="3">
        <v>75485</v>
      </c>
      <c r="D329" s="4">
        <f t="shared" si="5"/>
        <v>46.724514804265745</v>
      </c>
    </row>
    <row r="330" spans="1:4" ht="12.75">
      <c r="A330" t="s">
        <v>330</v>
      </c>
      <c r="B330">
        <v>7094</v>
      </c>
      <c r="C330" s="3">
        <v>107549</v>
      </c>
      <c r="D330" s="4">
        <f t="shared" si="5"/>
        <v>65.96063189801858</v>
      </c>
    </row>
    <row r="331" spans="1:4" ht="12.75">
      <c r="A331" t="s">
        <v>331</v>
      </c>
      <c r="B331">
        <v>4010</v>
      </c>
      <c r="C331" s="3">
        <v>67014</v>
      </c>
      <c r="D331" s="4">
        <f t="shared" si="5"/>
        <v>59.83824275524517</v>
      </c>
    </row>
    <row r="332" spans="1:4" ht="12.75">
      <c r="A332" t="s">
        <v>332</v>
      </c>
      <c r="B332">
        <v>20727</v>
      </c>
      <c r="C332" s="3">
        <v>144979</v>
      </c>
      <c r="D332" s="4">
        <f t="shared" si="5"/>
        <v>142.96553293925325</v>
      </c>
    </row>
    <row r="333" spans="1:4" ht="12.75">
      <c r="A333" t="s">
        <v>333</v>
      </c>
      <c r="B333">
        <v>9797</v>
      </c>
      <c r="C333" s="3">
        <v>173951</v>
      </c>
      <c r="D333" s="4">
        <f t="shared" si="5"/>
        <v>56.32045806002839</v>
      </c>
    </row>
    <row r="334" spans="1:4" ht="12.75">
      <c r="A334" t="s">
        <v>334</v>
      </c>
      <c r="B334">
        <v>9584</v>
      </c>
      <c r="C334" s="3">
        <v>160173</v>
      </c>
      <c r="D334" s="4">
        <f t="shared" si="5"/>
        <v>59.835303078546325</v>
      </c>
    </row>
    <row r="335" spans="1:4" ht="12.75">
      <c r="A335" t="s">
        <v>335</v>
      </c>
      <c r="B335">
        <v>4063</v>
      </c>
      <c r="C335" s="3">
        <v>125526</v>
      </c>
      <c r="D335" s="4">
        <f t="shared" si="5"/>
        <v>32.36779631311441</v>
      </c>
    </row>
    <row r="336" spans="1:4" ht="12.75">
      <c r="A336" t="s">
        <v>336</v>
      </c>
      <c r="B336">
        <v>8743</v>
      </c>
      <c r="C336" s="3">
        <v>153328</v>
      </c>
      <c r="D336" s="4">
        <f t="shared" si="5"/>
        <v>57.02154857560263</v>
      </c>
    </row>
    <row r="337" spans="1:4" ht="12.75">
      <c r="A337" t="s">
        <v>337</v>
      </c>
      <c r="B337">
        <v>10896</v>
      </c>
      <c r="C337" s="3">
        <v>191729</v>
      </c>
      <c r="D337" s="4">
        <f t="shared" si="5"/>
        <v>56.8302134783992</v>
      </c>
    </row>
    <row r="338" spans="1:4" ht="12.75">
      <c r="A338" t="s">
        <v>338</v>
      </c>
      <c r="B338">
        <v>12705</v>
      </c>
      <c r="C338" s="3">
        <v>197055</v>
      </c>
      <c r="D338" s="4">
        <f t="shared" si="5"/>
        <v>64.47438532389435</v>
      </c>
    </row>
    <row r="339" spans="1:4" ht="12.75">
      <c r="A339" t="s">
        <v>339</v>
      </c>
      <c r="B339">
        <v>5099</v>
      </c>
      <c r="C339" s="3">
        <v>136251</v>
      </c>
      <c r="D339" s="4">
        <f t="shared" si="5"/>
        <v>37.423578542542806</v>
      </c>
    </row>
    <row r="340" spans="1:4" ht="12.75">
      <c r="A340" t="s">
        <v>340</v>
      </c>
      <c r="B340">
        <v>8712</v>
      </c>
      <c r="C340" s="3">
        <v>193062</v>
      </c>
      <c r="D340" s="4">
        <f t="shared" si="5"/>
        <v>45.125400130528014</v>
      </c>
    </row>
    <row r="341" spans="1:4" ht="12.75">
      <c r="A341" t="s">
        <v>341</v>
      </c>
      <c r="B341">
        <v>3628</v>
      </c>
      <c r="C341" s="3">
        <v>110057</v>
      </c>
      <c r="D341" s="4">
        <f t="shared" si="5"/>
        <v>32.96473645474618</v>
      </c>
    </row>
    <row r="342" spans="1:4" ht="12.75">
      <c r="A342" t="s">
        <v>342</v>
      </c>
      <c r="B342">
        <v>14684</v>
      </c>
      <c r="C342" s="3">
        <v>201335</v>
      </c>
      <c r="D342" s="4">
        <f t="shared" si="5"/>
        <v>72.93317108302084</v>
      </c>
    </row>
    <row r="343" spans="1:4" ht="12.75">
      <c r="A343" t="s">
        <v>343</v>
      </c>
      <c r="B343">
        <v>3307</v>
      </c>
      <c r="C343" s="3">
        <v>91214</v>
      </c>
      <c r="D343" s="4">
        <f t="shared" si="5"/>
        <v>36.255399390444445</v>
      </c>
    </row>
    <row r="344" spans="1:4" ht="12.75">
      <c r="A344" t="s">
        <v>344</v>
      </c>
      <c r="B344">
        <v>6102</v>
      </c>
      <c r="C344" s="3">
        <v>141256</v>
      </c>
      <c r="D344" s="4">
        <f t="shared" si="5"/>
        <v>43.19816503369768</v>
      </c>
    </row>
    <row r="345" spans="1:4" ht="12.75">
      <c r="A345" t="s">
        <v>345</v>
      </c>
      <c r="B345">
        <v>9805</v>
      </c>
      <c r="C345" s="3">
        <v>161146</v>
      </c>
      <c r="D345" s="4">
        <f t="shared" si="5"/>
        <v>60.84544450374195</v>
      </c>
    </row>
    <row r="346" spans="1:6" ht="12.75">
      <c r="A346" t="s">
        <v>346</v>
      </c>
      <c r="B346">
        <v>4247</v>
      </c>
      <c r="C346" s="3">
        <v>143411</v>
      </c>
      <c r="D346" s="4">
        <f t="shared" si="5"/>
        <v>29.614185801647015</v>
      </c>
      <c r="E346">
        <f>SUM(B329:B346)</f>
        <v>146730</v>
      </c>
      <c r="F346">
        <f>SUM(C329:C346)</f>
        <v>2574521</v>
      </c>
    </row>
    <row r="347" spans="1:4" ht="12.75">
      <c r="A347" t="s">
        <v>347</v>
      </c>
      <c r="B347">
        <v>4290</v>
      </c>
      <c r="C347" s="3">
        <v>52869</v>
      </c>
      <c r="D347" s="4">
        <f t="shared" si="5"/>
        <v>81.14395959825228</v>
      </c>
    </row>
    <row r="348" spans="1:4" ht="12.75">
      <c r="A348" t="s">
        <v>348</v>
      </c>
      <c r="B348">
        <v>3680</v>
      </c>
      <c r="C348" s="3">
        <v>69157</v>
      </c>
      <c r="D348" s="4">
        <f t="shared" si="5"/>
        <v>53.21225617074193</v>
      </c>
    </row>
    <row r="349" spans="1:4" ht="12.75">
      <c r="A349" t="s">
        <v>349</v>
      </c>
      <c r="B349">
        <v>11204</v>
      </c>
      <c r="C349" s="3">
        <v>198303</v>
      </c>
      <c r="D349" s="4">
        <f t="shared" si="5"/>
        <v>56.499397386827226</v>
      </c>
    </row>
    <row r="350" spans="1:4" ht="12.75">
      <c r="A350" t="s">
        <v>350</v>
      </c>
      <c r="B350">
        <v>7484</v>
      </c>
      <c r="C350" s="3">
        <v>97694</v>
      </c>
      <c r="D350" s="4">
        <f t="shared" si="5"/>
        <v>76.60654697320204</v>
      </c>
    </row>
    <row r="351" spans="1:4" ht="12.75">
      <c r="A351" t="s">
        <v>351</v>
      </c>
      <c r="B351">
        <v>3281</v>
      </c>
      <c r="C351" s="3">
        <v>59140</v>
      </c>
      <c r="D351" s="4">
        <f t="shared" si="5"/>
        <v>55.47852553263442</v>
      </c>
    </row>
    <row r="352" spans="1:4" ht="12.75">
      <c r="A352" t="s">
        <v>352</v>
      </c>
      <c r="B352">
        <v>539</v>
      </c>
      <c r="C352" s="3">
        <v>45714</v>
      </c>
      <c r="D352" s="4">
        <f t="shared" si="5"/>
        <v>11.790698691866824</v>
      </c>
    </row>
    <row r="353" spans="1:4" ht="12.75">
      <c r="A353" t="s">
        <v>353</v>
      </c>
      <c r="B353">
        <v>10621</v>
      </c>
      <c r="C353" s="3">
        <v>119645</v>
      </c>
      <c r="D353" s="4">
        <f t="shared" si="5"/>
        <v>88.77094738601697</v>
      </c>
    </row>
    <row r="354" spans="1:4" ht="12.75">
      <c r="A354" t="s">
        <v>354</v>
      </c>
      <c r="B354">
        <v>1939</v>
      </c>
      <c r="C354" s="3">
        <v>89904</v>
      </c>
      <c r="D354" s="4">
        <f t="shared" si="5"/>
        <v>21.567449724150205</v>
      </c>
    </row>
    <row r="355" spans="1:4" ht="12.75">
      <c r="A355" t="s">
        <v>355</v>
      </c>
      <c r="B355">
        <v>3299</v>
      </c>
      <c r="C355" s="3">
        <v>108551</v>
      </c>
      <c r="D355" s="4">
        <f t="shared" si="5"/>
        <v>30.39124466840471</v>
      </c>
    </row>
    <row r="356" spans="1:4" ht="12.75">
      <c r="A356" t="s">
        <v>356</v>
      </c>
      <c r="B356">
        <v>4618</v>
      </c>
      <c r="C356" s="3">
        <v>130455</v>
      </c>
      <c r="D356" s="4">
        <f t="shared" si="5"/>
        <v>35.39917979379862</v>
      </c>
    </row>
    <row r="357" spans="1:4" ht="12.75">
      <c r="A357" t="s">
        <v>357</v>
      </c>
      <c r="B357">
        <v>2873</v>
      </c>
      <c r="C357" s="3">
        <v>85484</v>
      </c>
      <c r="D357" s="4">
        <f t="shared" si="5"/>
        <v>33.60862851527771</v>
      </c>
    </row>
    <row r="358" spans="1:4" ht="12.75">
      <c r="A358" t="s">
        <v>358</v>
      </c>
      <c r="B358">
        <v>2890</v>
      </c>
      <c r="C358" s="3">
        <v>68775</v>
      </c>
      <c r="D358" s="4">
        <f t="shared" si="5"/>
        <v>42.021083242457294</v>
      </c>
    </row>
    <row r="359" spans="1:4" ht="12.75">
      <c r="A359" t="s">
        <v>359</v>
      </c>
      <c r="B359">
        <v>4410</v>
      </c>
      <c r="C359" s="3">
        <v>115190</v>
      </c>
      <c r="D359" s="4">
        <f t="shared" si="5"/>
        <v>38.2845733136557</v>
      </c>
    </row>
    <row r="360" spans="1:4" ht="12.75">
      <c r="A360" t="s">
        <v>360</v>
      </c>
      <c r="B360">
        <v>6326</v>
      </c>
      <c r="C360" s="3">
        <v>120819</v>
      </c>
      <c r="D360" s="4">
        <f t="shared" si="5"/>
        <v>52.35931434625349</v>
      </c>
    </row>
    <row r="361" spans="1:4" ht="12.75">
      <c r="A361" t="s">
        <v>361</v>
      </c>
      <c r="B361">
        <v>4526</v>
      </c>
      <c r="C361" s="3">
        <v>111865</v>
      </c>
      <c r="D361" s="4">
        <f t="shared" si="5"/>
        <v>40.459482411835694</v>
      </c>
    </row>
    <row r="362" spans="1:4" ht="12.75">
      <c r="A362" t="s">
        <v>362</v>
      </c>
      <c r="B362">
        <v>4350</v>
      </c>
      <c r="C362" s="3">
        <v>105535</v>
      </c>
      <c r="D362" s="4">
        <f t="shared" si="5"/>
        <v>41.21855308665371</v>
      </c>
    </row>
    <row r="363" spans="1:4" ht="12.75">
      <c r="A363" t="s">
        <v>363</v>
      </c>
      <c r="B363">
        <v>6252</v>
      </c>
      <c r="C363" s="3">
        <v>72818</v>
      </c>
      <c r="D363" s="4">
        <f t="shared" si="5"/>
        <v>85.85789227938147</v>
      </c>
    </row>
    <row r="364" spans="1:6" ht="12.75">
      <c r="A364" t="s">
        <v>364</v>
      </c>
      <c r="B364">
        <v>1897</v>
      </c>
      <c r="C364" s="3">
        <v>80308</v>
      </c>
      <c r="D364" s="4">
        <f t="shared" si="5"/>
        <v>23.621557005528715</v>
      </c>
      <c r="E364">
        <f>SUM(B347:B364)</f>
        <v>84479</v>
      </c>
      <c r="F364">
        <f>SUM(C347:C364)</f>
        <v>1732226</v>
      </c>
    </row>
    <row r="365" spans="1:4" ht="12.75">
      <c r="A365" t="s">
        <v>365</v>
      </c>
      <c r="B365">
        <v>18173</v>
      </c>
      <c r="C365" s="3">
        <v>249922</v>
      </c>
      <c r="D365" s="4">
        <f t="shared" si="5"/>
        <v>72.71468698233849</v>
      </c>
    </row>
    <row r="366" spans="1:4" ht="12.75">
      <c r="A366" t="s">
        <v>366</v>
      </c>
      <c r="B366">
        <v>2562</v>
      </c>
      <c r="C366" s="3">
        <v>70070</v>
      </c>
      <c r="D366" s="4">
        <f t="shared" si="5"/>
        <v>36.56343656343657</v>
      </c>
    </row>
    <row r="367" spans="1:4" ht="12.75">
      <c r="A367" t="s">
        <v>367</v>
      </c>
      <c r="B367">
        <v>5347</v>
      </c>
      <c r="C367" s="3">
        <v>99846</v>
      </c>
      <c r="D367" s="4">
        <f t="shared" si="5"/>
        <v>53.55247080503976</v>
      </c>
    </row>
    <row r="368" spans="1:4" ht="12.75">
      <c r="A368" t="s">
        <v>368</v>
      </c>
      <c r="B368">
        <v>3626</v>
      </c>
      <c r="C368" s="3">
        <v>85225</v>
      </c>
      <c r="D368" s="4">
        <f t="shared" si="5"/>
        <v>42.54620123203286</v>
      </c>
    </row>
    <row r="369" spans="1:4" ht="12.75">
      <c r="A369" t="s">
        <v>369</v>
      </c>
      <c r="B369">
        <v>6087</v>
      </c>
      <c r="C369" s="3">
        <v>137053</v>
      </c>
      <c r="D369" s="4">
        <f t="shared" si="5"/>
        <v>44.41347507898404</v>
      </c>
    </row>
    <row r="370" spans="1:4" ht="12.75">
      <c r="A370" t="s">
        <v>370</v>
      </c>
      <c r="B370">
        <v>7247</v>
      </c>
      <c r="C370" s="3">
        <v>148322</v>
      </c>
      <c r="D370" s="4">
        <f t="shared" si="5"/>
        <v>48.859912892220976</v>
      </c>
    </row>
    <row r="371" spans="1:4" ht="12.75">
      <c r="A371" t="s">
        <v>371</v>
      </c>
      <c r="B371">
        <v>8486</v>
      </c>
      <c r="C371" s="3">
        <v>195888</v>
      </c>
      <c r="D371" s="4">
        <f t="shared" si="5"/>
        <v>43.32067303765417</v>
      </c>
    </row>
    <row r="372" spans="1:4" ht="12.75">
      <c r="A372" t="s">
        <v>372</v>
      </c>
      <c r="B372">
        <v>3579</v>
      </c>
      <c r="C372" s="3">
        <v>91548</v>
      </c>
      <c r="D372" s="4">
        <f t="shared" si="5"/>
        <v>39.09424564163062</v>
      </c>
    </row>
    <row r="373" spans="1:4" ht="12.75">
      <c r="A373" t="s">
        <v>373</v>
      </c>
      <c r="B373">
        <v>5950</v>
      </c>
      <c r="C373" s="3">
        <v>133881</v>
      </c>
      <c r="D373" s="4">
        <f t="shared" si="5"/>
        <v>44.442452625839366</v>
      </c>
    </row>
    <row r="374" spans="1:4" ht="12.75">
      <c r="A374" t="s">
        <v>374</v>
      </c>
      <c r="B374">
        <v>3914</v>
      </c>
      <c r="C374" s="3">
        <v>91273</v>
      </c>
      <c r="D374" s="4">
        <f t="shared" si="5"/>
        <v>42.882341985033904</v>
      </c>
    </row>
    <row r="375" spans="1:4" ht="12.75">
      <c r="A375" t="s">
        <v>375</v>
      </c>
      <c r="B375">
        <v>4900</v>
      </c>
      <c r="C375" s="3">
        <v>134291</v>
      </c>
      <c r="D375" s="4">
        <f t="shared" si="5"/>
        <v>36.48792547527385</v>
      </c>
    </row>
    <row r="376" spans="1:4" ht="12.75">
      <c r="A376" t="s">
        <v>376</v>
      </c>
      <c r="B376">
        <v>4831</v>
      </c>
      <c r="C376" s="3">
        <v>130834</v>
      </c>
      <c r="D376" s="4">
        <f t="shared" si="5"/>
        <v>36.92465261323509</v>
      </c>
    </row>
    <row r="377" spans="1:4" ht="12.75">
      <c r="A377" t="s">
        <v>377</v>
      </c>
      <c r="B377">
        <v>50155</v>
      </c>
      <c r="C377" s="3">
        <v>483632</v>
      </c>
      <c r="D377" s="4">
        <f t="shared" si="5"/>
        <v>103.7048830515764</v>
      </c>
    </row>
    <row r="378" spans="1:4" ht="12.75">
      <c r="A378" t="s">
        <v>378</v>
      </c>
      <c r="B378">
        <v>3200</v>
      </c>
      <c r="C378" s="3">
        <v>58518</v>
      </c>
      <c r="D378" s="4">
        <f t="shared" si="5"/>
        <v>54.68402884582522</v>
      </c>
    </row>
    <row r="379" spans="1:4" ht="12.75">
      <c r="A379" t="s">
        <v>379</v>
      </c>
      <c r="B379">
        <v>1520</v>
      </c>
      <c r="C379" s="3">
        <v>45011</v>
      </c>
      <c r="D379" s="4">
        <f t="shared" si="5"/>
        <v>33.76952300548755</v>
      </c>
    </row>
    <row r="380" spans="1:4" ht="12.75">
      <c r="A380" t="s">
        <v>380</v>
      </c>
      <c r="B380">
        <v>6933</v>
      </c>
      <c r="C380" s="3">
        <v>152391</v>
      </c>
      <c r="D380" s="4">
        <f t="shared" si="5"/>
        <v>45.49481268578853</v>
      </c>
    </row>
    <row r="381" spans="1:4" ht="12.75">
      <c r="A381" t="s">
        <v>381</v>
      </c>
      <c r="B381">
        <v>7993</v>
      </c>
      <c r="C381" s="3">
        <v>150550</v>
      </c>
      <c r="D381" s="4">
        <f t="shared" si="5"/>
        <v>53.09199601461308</v>
      </c>
    </row>
    <row r="382" spans="1:4" ht="12.75">
      <c r="A382" t="s">
        <v>382</v>
      </c>
      <c r="B382">
        <v>3672</v>
      </c>
      <c r="C382" s="3">
        <v>100043</v>
      </c>
      <c r="D382" s="4">
        <f t="shared" si="5"/>
        <v>36.70421718660976</v>
      </c>
    </row>
    <row r="383" spans="1:4" ht="12.75">
      <c r="A383" t="s">
        <v>383</v>
      </c>
      <c r="B383">
        <v>4215</v>
      </c>
      <c r="C383" s="3">
        <v>117606</v>
      </c>
      <c r="D383" s="4">
        <f t="shared" si="5"/>
        <v>35.84000816284883</v>
      </c>
    </row>
    <row r="384" spans="1:4" ht="12.75">
      <c r="A384" t="s">
        <v>384</v>
      </c>
      <c r="B384">
        <v>5716</v>
      </c>
      <c r="C384" s="3">
        <v>147847</v>
      </c>
      <c r="D384" s="4">
        <f t="shared" si="5"/>
        <v>38.661589345742556</v>
      </c>
    </row>
    <row r="385" spans="1:4" ht="12.75">
      <c r="A385" t="s">
        <v>385</v>
      </c>
      <c r="B385">
        <v>6816</v>
      </c>
      <c r="C385" s="3">
        <v>142662</v>
      </c>
      <c r="D385" s="4">
        <f t="shared" si="5"/>
        <v>47.77726374227195</v>
      </c>
    </row>
    <row r="386" spans="1:4" ht="12.75">
      <c r="A386" t="s">
        <v>386</v>
      </c>
      <c r="B386">
        <v>7265</v>
      </c>
      <c r="C386" s="3">
        <v>123408</v>
      </c>
      <c r="D386" s="4">
        <f aca="true" t="shared" si="6" ref="D386:D440">(B386/C386)*1000</f>
        <v>58.86976533125891</v>
      </c>
    </row>
    <row r="387" spans="1:4" ht="12.75">
      <c r="A387" t="s">
        <v>387</v>
      </c>
      <c r="B387">
        <v>6162</v>
      </c>
      <c r="C387" s="3">
        <v>152675</v>
      </c>
      <c r="D387" s="4">
        <f t="shared" si="6"/>
        <v>40.36024234485017</v>
      </c>
    </row>
    <row r="388" spans="1:4" ht="12.75">
      <c r="A388" t="s">
        <v>388</v>
      </c>
      <c r="B388">
        <v>45496</v>
      </c>
      <c r="C388" s="3">
        <v>497531</v>
      </c>
      <c r="D388" s="4">
        <f t="shared" si="6"/>
        <v>91.44354824121511</v>
      </c>
    </row>
    <row r="389" spans="1:4" ht="12.75">
      <c r="A389" t="s">
        <v>389</v>
      </c>
      <c r="B389">
        <v>5868</v>
      </c>
      <c r="C389" s="3">
        <v>124874</v>
      </c>
      <c r="D389" s="4">
        <f t="shared" si="6"/>
        <v>46.991367298236625</v>
      </c>
    </row>
    <row r="390" spans="1:4" ht="12.75">
      <c r="A390" t="s">
        <v>390</v>
      </c>
      <c r="B390">
        <v>2774</v>
      </c>
      <c r="C390" s="3">
        <v>74342</v>
      </c>
      <c r="D390" s="4">
        <f t="shared" si="6"/>
        <v>37.314035134917006</v>
      </c>
    </row>
    <row r="391" spans="1:4" ht="12.75">
      <c r="A391" t="s">
        <v>391</v>
      </c>
      <c r="B391">
        <v>7220</v>
      </c>
      <c r="C391" s="3">
        <v>150376</v>
      </c>
      <c r="D391" s="4">
        <f t="shared" si="6"/>
        <v>48.01298079480768</v>
      </c>
    </row>
    <row r="392" spans="1:4" ht="12.75">
      <c r="A392" t="s">
        <v>392</v>
      </c>
      <c r="B392">
        <v>6405</v>
      </c>
      <c r="C392" s="3">
        <v>133401</v>
      </c>
      <c r="D392" s="4">
        <f t="shared" si="6"/>
        <v>48.013133334832574</v>
      </c>
    </row>
    <row r="393" spans="1:6" ht="12.75">
      <c r="A393" t="s">
        <v>393</v>
      </c>
      <c r="B393">
        <v>3082</v>
      </c>
      <c r="C393" s="3">
        <v>98417</v>
      </c>
      <c r="D393" s="4">
        <f t="shared" si="6"/>
        <v>31.31572797382566</v>
      </c>
      <c r="E393">
        <f>SUM(B365:B393)</f>
        <v>249194</v>
      </c>
      <c r="F393">
        <f>SUM(C365:C393)</f>
        <v>4321437</v>
      </c>
    </row>
    <row r="394" spans="1:4" ht="12.75">
      <c r="A394" t="s">
        <v>394</v>
      </c>
      <c r="B394">
        <v>3920</v>
      </c>
      <c r="C394" s="3">
        <v>78380</v>
      </c>
      <c r="D394" s="4">
        <f t="shared" si="6"/>
        <v>50.01275835672366</v>
      </c>
    </row>
    <row r="395" spans="1:4" ht="12.75">
      <c r="A395" t="s">
        <v>395</v>
      </c>
      <c r="B395">
        <v>2180</v>
      </c>
      <c r="C395" s="3">
        <v>74803</v>
      </c>
      <c r="D395" s="4">
        <f t="shared" si="6"/>
        <v>29.143216181169205</v>
      </c>
    </row>
    <row r="396" spans="1:4" ht="12.75">
      <c r="A396" s="5" t="s">
        <v>396</v>
      </c>
      <c r="B396">
        <v>1811</v>
      </c>
      <c r="C396" s="3">
        <v>67352</v>
      </c>
      <c r="D396" s="4">
        <f t="shared" si="6"/>
        <v>26.888585342677278</v>
      </c>
    </row>
    <row r="397" spans="1:4" ht="12.75">
      <c r="A397" t="s">
        <v>397</v>
      </c>
      <c r="B397">
        <v>3368</v>
      </c>
      <c r="C397" s="3">
        <v>102702</v>
      </c>
      <c r="D397" s="4">
        <f t="shared" si="6"/>
        <v>32.79390858990088</v>
      </c>
    </row>
    <row r="398" spans="1:4" ht="12.75">
      <c r="A398" t="s">
        <v>398</v>
      </c>
      <c r="B398">
        <v>2244</v>
      </c>
      <c r="C398" s="3">
        <v>67949</v>
      </c>
      <c r="D398" s="4">
        <f t="shared" si="6"/>
        <v>33.02476857643232</v>
      </c>
    </row>
    <row r="399" spans="1:4" ht="12.75">
      <c r="A399" t="s">
        <v>399</v>
      </c>
      <c r="B399">
        <v>4252</v>
      </c>
      <c r="C399" s="3">
        <v>125906</v>
      </c>
      <c r="D399" s="4">
        <f t="shared" si="6"/>
        <v>33.771226152844186</v>
      </c>
    </row>
    <row r="400" spans="1:4" ht="12.75">
      <c r="A400" t="s">
        <v>400</v>
      </c>
      <c r="B400">
        <v>14953</v>
      </c>
      <c r="C400" s="3">
        <v>240119</v>
      </c>
      <c r="D400" s="4">
        <f t="shared" si="6"/>
        <v>62.27328949395925</v>
      </c>
    </row>
    <row r="401" spans="1:4" ht="12.75">
      <c r="A401" t="s">
        <v>401</v>
      </c>
      <c r="B401">
        <v>4702</v>
      </c>
      <c r="C401" s="3">
        <v>137581</v>
      </c>
      <c r="D401" s="4">
        <f t="shared" si="6"/>
        <v>34.17623072953387</v>
      </c>
    </row>
    <row r="402" spans="1:4" ht="12.75">
      <c r="A402" t="s">
        <v>402</v>
      </c>
      <c r="B402">
        <v>2574</v>
      </c>
      <c r="C402" s="3">
        <v>103261</v>
      </c>
      <c r="D402" s="4">
        <f t="shared" si="6"/>
        <v>24.92712640784033</v>
      </c>
    </row>
    <row r="403" spans="1:4" ht="12.75">
      <c r="A403" t="s">
        <v>403</v>
      </c>
      <c r="B403">
        <v>4533</v>
      </c>
      <c r="C403" s="3">
        <v>130547</v>
      </c>
      <c r="D403" s="4">
        <f t="shared" si="6"/>
        <v>34.72312653680284</v>
      </c>
    </row>
    <row r="404" spans="1:4" ht="12.75">
      <c r="A404" t="s">
        <v>404</v>
      </c>
      <c r="B404">
        <v>3685</v>
      </c>
      <c r="C404" s="3">
        <v>80981</v>
      </c>
      <c r="D404" s="4">
        <f t="shared" si="6"/>
        <v>45.50450105580321</v>
      </c>
    </row>
    <row r="405" spans="1:4" ht="12.75">
      <c r="A405" t="s">
        <v>405</v>
      </c>
      <c r="B405">
        <v>2257</v>
      </c>
      <c r="C405" s="3">
        <v>65232</v>
      </c>
      <c r="D405" s="4">
        <f t="shared" si="6"/>
        <v>34.599583026735345</v>
      </c>
    </row>
    <row r="406" spans="1:4" ht="12.75">
      <c r="A406" t="s">
        <v>406</v>
      </c>
      <c r="B406">
        <v>2424</v>
      </c>
      <c r="C406" s="3">
        <v>75591</v>
      </c>
      <c r="D406" s="4">
        <f t="shared" si="6"/>
        <v>32.06730960034925</v>
      </c>
    </row>
    <row r="407" spans="1:4" ht="12.75">
      <c r="A407" t="s">
        <v>407</v>
      </c>
      <c r="B407">
        <v>15568</v>
      </c>
      <c r="C407" s="3">
        <v>227535</v>
      </c>
      <c r="D407" s="4">
        <f t="shared" si="6"/>
        <v>68.42024303953238</v>
      </c>
    </row>
    <row r="408" spans="1:4" ht="12.75">
      <c r="A408" s="5" t="s">
        <v>408</v>
      </c>
      <c r="B408">
        <v>2914</v>
      </c>
      <c r="C408" s="3">
        <v>98484</v>
      </c>
      <c r="D408" s="4">
        <f t="shared" si="6"/>
        <v>29.58856260915479</v>
      </c>
    </row>
    <row r="409" spans="1:4" ht="12.75">
      <c r="A409" t="s">
        <v>409</v>
      </c>
      <c r="B409">
        <v>1907</v>
      </c>
      <c r="C409" s="3">
        <v>77372</v>
      </c>
      <c r="D409" s="4">
        <f t="shared" si="6"/>
        <v>24.647159179031174</v>
      </c>
    </row>
    <row r="410" spans="1:4" ht="12.75">
      <c r="A410" t="s">
        <v>410</v>
      </c>
      <c r="B410">
        <v>2625</v>
      </c>
      <c r="C410" s="3">
        <v>77134</v>
      </c>
      <c r="D410" s="4">
        <f t="shared" si="6"/>
        <v>34.031685119402596</v>
      </c>
    </row>
    <row r="411" spans="1:4" ht="12.75">
      <c r="A411" t="s">
        <v>411</v>
      </c>
      <c r="B411">
        <v>3614</v>
      </c>
      <c r="C411" s="3">
        <v>97733</v>
      </c>
      <c r="D411" s="4">
        <f t="shared" si="6"/>
        <v>36.978298016023246</v>
      </c>
    </row>
    <row r="412" spans="1:4" ht="12.75">
      <c r="A412" t="s">
        <v>412</v>
      </c>
      <c r="B412">
        <v>4041</v>
      </c>
      <c r="C412" s="3">
        <v>116593</v>
      </c>
      <c r="D412" s="4">
        <f t="shared" si="6"/>
        <v>34.65902755740053</v>
      </c>
    </row>
    <row r="413" spans="1:4" ht="12.75">
      <c r="A413" t="s">
        <v>413</v>
      </c>
      <c r="B413">
        <v>3754</v>
      </c>
      <c r="C413" s="3">
        <v>135647</v>
      </c>
      <c r="D413" s="4">
        <f t="shared" si="6"/>
        <v>27.674773492963354</v>
      </c>
    </row>
    <row r="414" spans="1:4" ht="12.75">
      <c r="A414" t="s">
        <v>414</v>
      </c>
      <c r="B414">
        <v>3051</v>
      </c>
      <c r="C414" s="3">
        <v>75714</v>
      </c>
      <c r="D414" s="4">
        <f t="shared" si="6"/>
        <v>40.29637847689992</v>
      </c>
    </row>
    <row r="415" spans="1:4" ht="12.75">
      <c r="A415" t="s">
        <v>415</v>
      </c>
      <c r="B415">
        <v>2041</v>
      </c>
      <c r="C415" s="3">
        <v>74256</v>
      </c>
      <c r="D415" s="4">
        <f t="shared" si="6"/>
        <v>27.485994397759104</v>
      </c>
    </row>
    <row r="416" spans="1:4" ht="12.75">
      <c r="A416" t="s">
        <v>416</v>
      </c>
      <c r="B416">
        <v>4689</v>
      </c>
      <c r="C416" s="3">
        <v>93793</v>
      </c>
      <c r="D416" s="4">
        <f t="shared" si="6"/>
        <v>49.993069845297626</v>
      </c>
    </row>
    <row r="417" spans="1:6" ht="12.75">
      <c r="A417" t="s">
        <v>417</v>
      </c>
      <c r="B417">
        <v>2866</v>
      </c>
      <c r="C417" s="3">
        <v>98276</v>
      </c>
      <c r="D417" s="4">
        <f t="shared" si="6"/>
        <v>29.16276608734584</v>
      </c>
      <c r="E417">
        <f>SUM(B394:B417)</f>
        <v>99973</v>
      </c>
      <c r="F417">
        <f>SUM(C394:C417)</f>
        <v>2522941</v>
      </c>
    </row>
    <row r="418" spans="1:4" ht="12.75">
      <c r="A418" t="s">
        <v>418</v>
      </c>
      <c r="B418">
        <v>17340</v>
      </c>
      <c r="C418" s="3">
        <v>201645</v>
      </c>
      <c r="D418" s="4">
        <f t="shared" si="6"/>
        <v>85.99270996057427</v>
      </c>
    </row>
    <row r="419" spans="1:4" ht="12.75">
      <c r="A419" t="s">
        <v>419</v>
      </c>
      <c r="B419">
        <v>6335</v>
      </c>
      <c r="C419" s="3">
        <v>106365</v>
      </c>
      <c r="D419" s="4">
        <f t="shared" si="6"/>
        <v>59.55906548206647</v>
      </c>
    </row>
    <row r="420" spans="1:4" ht="12.75">
      <c r="A420" t="s">
        <v>420</v>
      </c>
      <c r="B420">
        <v>9932</v>
      </c>
      <c r="C420" s="3">
        <v>102634</v>
      </c>
      <c r="D420" s="4">
        <f t="shared" si="6"/>
        <v>96.77105052906444</v>
      </c>
    </row>
    <row r="421" spans="1:4" ht="12.75">
      <c r="A421" t="s">
        <v>421</v>
      </c>
      <c r="B421">
        <v>3085</v>
      </c>
      <c r="C421" s="3">
        <v>44529</v>
      </c>
      <c r="D421" s="4">
        <f t="shared" si="6"/>
        <v>69.28069348065306</v>
      </c>
    </row>
    <row r="422" spans="1:4" ht="12.75">
      <c r="A422" t="s">
        <v>422</v>
      </c>
      <c r="B422">
        <v>5315</v>
      </c>
      <c r="C422" s="3">
        <v>64409</v>
      </c>
      <c r="D422" s="4">
        <f t="shared" si="6"/>
        <v>82.51952366905246</v>
      </c>
    </row>
    <row r="423" spans="1:4" ht="12.75">
      <c r="A423" t="s">
        <v>423</v>
      </c>
      <c r="B423">
        <v>2928</v>
      </c>
      <c r="C423" s="3">
        <v>44081</v>
      </c>
      <c r="D423" s="4">
        <f t="shared" si="6"/>
        <v>66.42317551779678</v>
      </c>
    </row>
    <row r="424" spans="1:4" ht="12.75">
      <c r="A424" t="s">
        <v>424</v>
      </c>
      <c r="B424">
        <v>4630</v>
      </c>
      <c r="C424" s="3">
        <v>111455</v>
      </c>
      <c r="D424" s="4">
        <f t="shared" si="6"/>
        <v>41.54142927638958</v>
      </c>
    </row>
    <row r="425" spans="1:4" ht="12.75">
      <c r="A425" t="s">
        <v>425</v>
      </c>
      <c r="B425">
        <v>3615</v>
      </c>
      <c r="C425" s="3">
        <v>95620</v>
      </c>
      <c r="D425" s="4">
        <f t="shared" si="6"/>
        <v>37.80589834762602</v>
      </c>
    </row>
    <row r="426" spans="1:4" ht="12.75">
      <c r="A426" t="s">
        <v>426</v>
      </c>
      <c r="B426">
        <v>5607</v>
      </c>
      <c r="C426" s="3">
        <v>141001</v>
      </c>
      <c r="D426" s="4">
        <f t="shared" si="6"/>
        <v>39.7656754207417</v>
      </c>
    </row>
    <row r="427" spans="1:4" ht="12.75">
      <c r="A427" t="s">
        <v>427</v>
      </c>
      <c r="B427">
        <v>4643</v>
      </c>
      <c r="C427" s="3">
        <v>116069</v>
      </c>
      <c r="D427" s="4">
        <f t="shared" si="6"/>
        <v>40.00206773557109</v>
      </c>
    </row>
    <row r="428" spans="1:4" ht="12.75">
      <c r="A428" t="s">
        <v>428</v>
      </c>
      <c r="B428">
        <v>2810</v>
      </c>
      <c r="C428" s="3">
        <v>90758</v>
      </c>
      <c r="D428" s="4">
        <f t="shared" si="6"/>
        <v>30.961457943101436</v>
      </c>
    </row>
    <row r="429" spans="1:4" ht="12.75">
      <c r="A429" t="s">
        <v>429</v>
      </c>
      <c r="B429">
        <v>6657</v>
      </c>
      <c r="C429" s="3">
        <v>139637</v>
      </c>
      <c r="D429" s="4">
        <f t="shared" si="6"/>
        <v>47.673610862450495</v>
      </c>
    </row>
    <row r="430" spans="1:4" ht="12.75">
      <c r="A430" t="s">
        <v>430</v>
      </c>
      <c r="B430">
        <v>6308</v>
      </c>
      <c r="C430" s="3">
        <v>145383</v>
      </c>
      <c r="D430" s="4">
        <f t="shared" si="6"/>
        <v>43.388841886602975</v>
      </c>
    </row>
    <row r="431" spans="1:4" ht="12.75">
      <c r="A431" t="s">
        <v>431</v>
      </c>
      <c r="B431">
        <v>3015</v>
      </c>
      <c r="C431" s="3">
        <v>78671</v>
      </c>
      <c r="D431" s="4">
        <f t="shared" si="6"/>
        <v>38.32416010982446</v>
      </c>
    </row>
    <row r="432" spans="1:4" ht="12.75">
      <c r="A432" t="s">
        <v>432</v>
      </c>
      <c r="B432">
        <v>2285</v>
      </c>
      <c r="C432" s="3">
        <v>72000</v>
      </c>
      <c r="D432" s="4">
        <f t="shared" si="6"/>
        <v>31.73611111111111</v>
      </c>
    </row>
    <row r="433" spans="1:4" ht="12.75">
      <c r="A433" t="s">
        <v>433</v>
      </c>
      <c r="B433">
        <v>8339</v>
      </c>
      <c r="C433" s="3">
        <v>119336</v>
      </c>
      <c r="D433" s="4">
        <f t="shared" si="6"/>
        <v>69.87832674130188</v>
      </c>
    </row>
    <row r="434" spans="1:4" ht="12.75">
      <c r="A434" t="s">
        <v>434</v>
      </c>
      <c r="B434">
        <v>4009</v>
      </c>
      <c r="C434" s="3">
        <v>89480</v>
      </c>
      <c r="D434" s="4">
        <f t="shared" si="6"/>
        <v>44.80330800178811</v>
      </c>
    </row>
    <row r="435" spans="1:4" ht="12.75">
      <c r="A435" t="s">
        <v>435</v>
      </c>
      <c r="B435">
        <v>3547</v>
      </c>
      <c r="C435" s="3">
        <v>65683</v>
      </c>
      <c r="D435" s="4">
        <f t="shared" si="6"/>
        <v>54.00179650746768</v>
      </c>
    </row>
    <row r="436" spans="1:4" ht="12.75">
      <c r="A436" t="s">
        <v>436</v>
      </c>
      <c r="B436">
        <v>5465</v>
      </c>
      <c r="C436" s="3">
        <v>127910</v>
      </c>
      <c r="D436" s="4">
        <f t="shared" si="6"/>
        <v>42.72535376436557</v>
      </c>
    </row>
    <row r="437" spans="1:4" ht="12.75">
      <c r="A437" t="s">
        <v>437</v>
      </c>
      <c r="B437">
        <v>4447</v>
      </c>
      <c r="C437" s="3">
        <v>92311</v>
      </c>
      <c r="D437" s="4">
        <f t="shared" si="6"/>
        <v>48.17410709449578</v>
      </c>
    </row>
    <row r="438" spans="1:4" ht="12.75">
      <c r="A438" t="s">
        <v>438</v>
      </c>
      <c r="B438">
        <v>3818</v>
      </c>
      <c r="C438" s="3">
        <v>95376</v>
      </c>
      <c r="D438" s="4">
        <f t="shared" si="6"/>
        <v>40.031035061231336</v>
      </c>
    </row>
    <row r="439" spans="1:4" ht="12.75">
      <c r="A439" t="s">
        <v>439</v>
      </c>
      <c r="B439">
        <v>4767</v>
      </c>
      <c r="C439" s="3">
        <v>119500</v>
      </c>
      <c r="D439" s="4">
        <f t="shared" si="6"/>
        <v>39.89121338912134</v>
      </c>
    </row>
    <row r="440" spans="1:6" ht="12.75">
      <c r="A440" t="s">
        <v>440</v>
      </c>
      <c r="B440">
        <v>3519</v>
      </c>
      <c r="C440" s="3">
        <v>109304</v>
      </c>
      <c r="D440" s="4">
        <f t="shared" si="6"/>
        <v>32.19461318890434</v>
      </c>
      <c r="E440">
        <f>SUM(B418:B440)</f>
        <v>122416</v>
      </c>
      <c r="F440">
        <f>SUM(C418:C440)</f>
        <v>2373157</v>
      </c>
    </row>
    <row r="441" spans="2:6" ht="12.75">
      <c r="B441">
        <f>SUM(B2:B440)</f>
        <v>7881121</v>
      </c>
      <c r="C441">
        <f>SUM(C2:C440)</f>
        <v>82531671</v>
      </c>
      <c r="E441">
        <f>SUM(E2:E440)</f>
        <v>7881121</v>
      </c>
      <c r="F441">
        <f>SUM(F2:F440)</f>
        <v>82531671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1"/>
  <sheetViews>
    <sheetView workbookViewId="0" topLeftCell="A1">
      <selection activeCell="B21" sqref="B21"/>
    </sheetView>
  </sheetViews>
  <sheetFormatPr defaultColWidth="11.421875" defaultRowHeight="12.75"/>
  <cols>
    <col min="1" max="1" width="34.28125" style="0" customWidth="1"/>
    <col min="2" max="2" width="20.28125" style="0" customWidth="1"/>
    <col min="3" max="3" width="21.140625" style="0" customWidth="1"/>
    <col min="4" max="4" width="21.57421875" style="4" customWidth="1"/>
  </cols>
  <sheetData>
    <row r="1" spans="1:4" ht="25.5">
      <c r="A1" s="1" t="s">
        <v>0</v>
      </c>
      <c r="B1" s="1" t="s">
        <v>443</v>
      </c>
      <c r="C1" s="7" t="s">
        <v>1</v>
      </c>
      <c r="D1" s="2" t="s">
        <v>442</v>
      </c>
    </row>
    <row r="2" spans="1:4" ht="12.75">
      <c r="A2" t="s">
        <v>328</v>
      </c>
      <c r="B2">
        <v>437320</v>
      </c>
      <c r="C2" s="6">
        <v>3388477</v>
      </c>
      <c r="D2" s="4">
        <f aca="true" t="shared" si="0" ref="D2:D65">(B2/C2)*1000</f>
        <v>129.06093209427127</v>
      </c>
    </row>
    <row r="3" spans="1:4" ht="12.75">
      <c r="A3" t="s">
        <v>17</v>
      </c>
      <c r="B3">
        <v>311736</v>
      </c>
      <c r="C3" s="3">
        <v>1734083</v>
      </c>
      <c r="D3" s="4">
        <f t="shared" si="0"/>
        <v>179.76994180786042</v>
      </c>
    </row>
    <row r="4" spans="1:4" ht="12.75">
      <c r="A4" t="s">
        <v>227</v>
      </c>
      <c r="B4">
        <v>281859</v>
      </c>
      <c r="C4" s="3">
        <v>1247873</v>
      </c>
      <c r="D4" s="4">
        <f t="shared" si="0"/>
        <v>225.87154301759873</v>
      </c>
    </row>
    <row r="5" spans="1:4" ht="12.75">
      <c r="A5" t="s">
        <v>83</v>
      </c>
      <c r="B5">
        <v>181422</v>
      </c>
      <c r="C5" s="3">
        <v>965954</v>
      </c>
      <c r="D5" s="4">
        <f t="shared" si="0"/>
        <v>187.81639705410402</v>
      </c>
    </row>
    <row r="6" spans="1:4" ht="12.75">
      <c r="A6" t="s">
        <v>29</v>
      </c>
      <c r="B6">
        <v>132821</v>
      </c>
      <c r="C6" s="3">
        <v>1126724</v>
      </c>
      <c r="D6" s="4">
        <f t="shared" si="0"/>
        <v>117.88246278591741</v>
      </c>
    </row>
    <row r="7" spans="1:4" ht="12.75">
      <c r="A7" t="s">
        <v>66</v>
      </c>
      <c r="B7">
        <v>124681</v>
      </c>
      <c r="C7" s="3">
        <v>572511</v>
      </c>
      <c r="D7" s="4">
        <f t="shared" si="0"/>
        <v>217.7792217092772</v>
      </c>
    </row>
    <row r="8" spans="1:4" ht="12.75">
      <c r="A8" t="s">
        <v>121</v>
      </c>
      <c r="B8">
        <v>115893</v>
      </c>
      <c r="C8" s="3">
        <v>643432</v>
      </c>
      <c r="D8" s="4">
        <f t="shared" si="0"/>
        <v>180.1169354337366</v>
      </c>
    </row>
    <row r="9" spans="1:4" ht="12.75">
      <c r="A9" t="s">
        <v>182</v>
      </c>
      <c r="B9">
        <v>91943</v>
      </c>
      <c r="C9" s="3">
        <v>589161</v>
      </c>
      <c r="D9" s="4">
        <f t="shared" si="0"/>
        <v>156.05751229290465</v>
      </c>
    </row>
    <row r="10" spans="1:4" ht="12.75">
      <c r="A10" t="s">
        <v>287</v>
      </c>
      <c r="B10">
        <v>78682</v>
      </c>
      <c r="C10" s="3">
        <v>493553</v>
      </c>
      <c r="D10" s="4">
        <f t="shared" si="0"/>
        <v>159.41955575186452</v>
      </c>
    </row>
    <row r="11" spans="1:4" ht="12.75">
      <c r="A11" t="s">
        <v>82</v>
      </c>
      <c r="B11">
        <v>67950</v>
      </c>
      <c r="C11" s="3">
        <v>311052</v>
      </c>
      <c r="D11" s="4">
        <f t="shared" si="0"/>
        <v>218.45222020755372</v>
      </c>
    </row>
    <row r="12" spans="1:4" ht="12.75">
      <c r="A12" t="s">
        <v>92</v>
      </c>
      <c r="B12">
        <v>65253</v>
      </c>
      <c r="C12" s="3">
        <v>593414</v>
      </c>
      <c r="D12" s="4">
        <f t="shared" si="0"/>
        <v>109.96201640001753</v>
      </c>
    </row>
    <row r="13" spans="1:4" ht="12.75">
      <c r="A13" t="s">
        <v>242</v>
      </c>
      <c r="B13">
        <v>64450</v>
      </c>
      <c r="C13" s="3">
        <v>303604</v>
      </c>
      <c r="D13" s="4">
        <f t="shared" si="0"/>
        <v>212.28310562443184</v>
      </c>
    </row>
    <row r="14" spans="1:4" ht="12.75">
      <c r="A14" t="s">
        <v>68</v>
      </c>
      <c r="B14">
        <v>59179</v>
      </c>
      <c r="C14" s="3">
        <v>589499</v>
      </c>
      <c r="D14" s="4">
        <f t="shared" si="0"/>
        <v>100.38863509522493</v>
      </c>
    </row>
    <row r="15" spans="1:4" ht="12.75">
      <c r="A15" t="s">
        <v>78</v>
      </c>
      <c r="B15">
        <v>58207</v>
      </c>
      <c r="C15" s="3">
        <v>446308</v>
      </c>
      <c r="D15" s="4">
        <f t="shared" si="0"/>
        <v>130.4189035374674</v>
      </c>
    </row>
    <row r="16" spans="1:4" ht="12.75">
      <c r="A16" t="s">
        <v>77</v>
      </c>
      <c r="B16">
        <v>57657</v>
      </c>
      <c r="C16" s="3">
        <v>507164</v>
      </c>
      <c r="D16" s="4">
        <f t="shared" si="0"/>
        <v>113.6851196062812</v>
      </c>
    </row>
    <row r="17" spans="1:4" ht="12.75">
      <c r="A17" t="s">
        <v>109</v>
      </c>
      <c r="B17">
        <v>57288</v>
      </c>
      <c r="C17" s="3">
        <v>589661</v>
      </c>
      <c r="D17" s="4">
        <f t="shared" si="0"/>
        <v>97.1541275410787</v>
      </c>
    </row>
    <row r="18" spans="1:4" ht="12.75">
      <c r="A18" t="s">
        <v>64</v>
      </c>
      <c r="B18">
        <v>56894</v>
      </c>
      <c r="C18" s="3">
        <v>544853</v>
      </c>
      <c r="D18" s="4">
        <f t="shared" si="0"/>
        <v>104.42082543364907</v>
      </c>
    </row>
    <row r="19" spans="1:4" ht="12.75">
      <c r="A19" t="s">
        <v>184</v>
      </c>
      <c r="B19">
        <v>55693</v>
      </c>
      <c r="C19" s="3">
        <v>511564</v>
      </c>
      <c r="D19" s="4">
        <f t="shared" si="0"/>
        <v>108.86809861522703</v>
      </c>
    </row>
    <row r="20" spans="1:4" ht="12.75">
      <c r="A20" t="s">
        <v>87</v>
      </c>
      <c r="B20">
        <v>53745</v>
      </c>
      <c r="C20" s="3">
        <v>461810</v>
      </c>
      <c r="D20" s="4">
        <f t="shared" si="0"/>
        <v>116.37903033715165</v>
      </c>
    </row>
    <row r="21" spans="1:4" ht="12.75">
      <c r="A21" t="s">
        <v>202</v>
      </c>
      <c r="B21">
        <v>53469</v>
      </c>
      <c r="C21" s="3">
        <v>531649</v>
      </c>
      <c r="D21" s="4">
        <f t="shared" si="0"/>
        <v>100.57199392832489</v>
      </c>
    </row>
    <row r="22" spans="1:4" ht="12.75">
      <c r="A22" t="s">
        <v>196</v>
      </c>
      <c r="B22">
        <v>52031</v>
      </c>
      <c r="C22" s="3">
        <v>282595</v>
      </c>
      <c r="D22" s="4">
        <f t="shared" si="0"/>
        <v>184.1186149790336</v>
      </c>
    </row>
    <row r="23" spans="1:4" ht="12.75">
      <c r="A23" t="s">
        <v>377</v>
      </c>
      <c r="B23">
        <v>50155</v>
      </c>
      <c r="C23" s="3">
        <v>483632</v>
      </c>
      <c r="D23" s="4">
        <f t="shared" si="0"/>
        <v>103.7048830515764</v>
      </c>
    </row>
    <row r="24" spans="1:4" ht="12.75">
      <c r="A24" t="s">
        <v>186</v>
      </c>
      <c r="B24">
        <v>49148</v>
      </c>
      <c r="C24" s="3">
        <v>509681</v>
      </c>
      <c r="D24" s="4">
        <f t="shared" si="0"/>
        <v>96.42894280932583</v>
      </c>
    </row>
    <row r="25" spans="1:4" ht="12.75">
      <c r="A25" t="s">
        <v>95</v>
      </c>
      <c r="B25">
        <v>48433</v>
      </c>
      <c r="C25" s="3">
        <v>269579</v>
      </c>
      <c r="D25" s="4">
        <f t="shared" si="0"/>
        <v>179.66162052682145</v>
      </c>
    </row>
    <row r="26" spans="1:4" ht="12.75">
      <c r="A26" t="s">
        <v>98</v>
      </c>
      <c r="B26">
        <v>47991</v>
      </c>
      <c r="C26" s="3">
        <v>651397</v>
      </c>
      <c r="D26" s="4">
        <f t="shared" si="0"/>
        <v>73.67396533910964</v>
      </c>
    </row>
    <row r="27" spans="1:4" ht="12.75">
      <c r="A27" t="s">
        <v>131</v>
      </c>
      <c r="B27">
        <v>47508</v>
      </c>
      <c r="C27" s="3">
        <v>337305</v>
      </c>
      <c r="D27" s="4">
        <f t="shared" si="0"/>
        <v>140.84582203050653</v>
      </c>
    </row>
    <row r="28" spans="1:4" ht="12.75">
      <c r="A28" t="s">
        <v>388</v>
      </c>
      <c r="B28">
        <v>45496</v>
      </c>
      <c r="C28" s="3">
        <v>497531</v>
      </c>
      <c r="D28" s="4">
        <f t="shared" si="0"/>
        <v>91.44354824121511</v>
      </c>
    </row>
    <row r="29" spans="1:4" ht="12.75">
      <c r="A29" t="s">
        <v>183</v>
      </c>
      <c r="B29">
        <v>41494</v>
      </c>
      <c r="C29" s="3">
        <v>371678</v>
      </c>
      <c r="D29" s="4">
        <f t="shared" si="0"/>
        <v>111.63964506911897</v>
      </c>
    </row>
    <row r="30" spans="1:4" ht="12.75">
      <c r="A30" t="s">
        <v>123</v>
      </c>
      <c r="B30">
        <v>41451</v>
      </c>
      <c r="C30" s="3">
        <v>271995</v>
      </c>
      <c r="D30" s="4">
        <f t="shared" si="0"/>
        <v>152.3961837533778</v>
      </c>
    </row>
    <row r="31" spans="1:4" ht="12.75">
      <c r="A31" t="s">
        <v>75</v>
      </c>
      <c r="B31">
        <v>41400</v>
      </c>
      <c r="C31" s="3">
        <v>362137</v>
      </c>
      <c r="D31" s="4">
        <f t="shared" si="0"/>
        <v>114.32137561199214</v>
      </c>
    </row>
    <row r="32" spans="1:4" ht="12.75">
      <c r="A32" t="s">
        <v>197</v>
      </c>
      <c r="B32">
        <v>40569</v>
      </c>
      <c r="C32" s="3">
        <v>427149</v>
      </c>
      <c r="D32" s="4">
        <f t="shared" si="0"/>
        <v>94.97622609440734</v>
      </c>
    </row>
    <row r="33" spans="1:4" ht="12.75">
      <c r="A33" t="s">
        <v>128</v>
      </c>
      <c r="B33">
        <v>40392</v>
      </c>
      <c r="C33" s="3">
        <v>409589</v>
      </c>
      <c r="D33" s="4">
        <f t="shared" si="0"/>
        <v>98.61592962701634</v>
      </c>
    </row>
    <row r="34" spans="1:4" ht="12.75">
      <c r="A34" t="s">
        <v>108</v>
      </c>
      <c r="B34">
        <v>39655</v>
      </c>
      <c r="C34" s="3">
        <v>387283</v>
      </c>
      <c r="D34" s="4">
        <f t="shared" si="0"/>
        <v>102.39282385232504</v>
      </c>
    </row>
    <row r="35" spans="1:4" ht="12.75">
      <c r="A35" t="s">
        <v>80</v>
      </c>
      <c r="B35">
        <v>39491</v>
      </c>
      <c r="C35" s="3">
        <v>477481</v>
      </c>
      <c r="D35" s="4">
        <f t="shared" si="0"/>
        <v>82.70695587887266</v>
      </c>
    </row>
    <row r="36" spans="1:4" ht="12.75">
      <c r="A36" t="s">
        <v>67</v>
      </c>
      <c r="B36">
        <v>39248</v>
      </c>
      <c r="C36" s="3">
        <v>506496</v>
      </c>
      <c r="D36" s="4">
        <f t="shared" si="0"/>
        <v>77.4892595400556</v>
      </c>
    </row>
    <row r="37" spans="1:4" ht="12.75">
      <c r="A37" t="s">
        <v>127</v>
      </c>
      <c r="B37">
        <v>38460</v>
      </c>
      <c r="C37" s="3">
        <v>226881</v>
      </c>
      <c r="D37" s="4">
        <f t="shared" si="0"/>
        <v>169.51617808454654</v>
      </c>
    </row>
    <row r="38" spans="1:4" ht="12.75">
      <c r="A38" t="s">
        <v>187</v>
      </c>
      <c r="B38">
        <v>38338</v>
      </c>
      <c r="C38" s="3">
        <v>416635</v>
      </c>
      <c r="D38" s="4">
        <f t="shared" si="0"/>
        <v>92.01819338269708</v>
      </c>
    </row>
    <row r="39" spans="1:4" ht="12.75">
      <c r="A39" t="s">
        <v>81</v>
      </c>
      <c r="B39">
        <v>37105</v>
      </c>
      <c r="C39" s="3">
        <v>256605</v>
      </c>
      <c r="D39" s="4">
        <f t="shared" si="0"/>
        <v>144.59967654566358</v>
      </c>
    </row>
    <row r="40" spans="1:4" ht="12.75">
      <c r="A40" t="s">
        <v>101</v>
      </c>
      <c r="B40">
        <v>35621</v>
      </c>
      <c r="C40" s="3">
        <v>328452</v>
      </c>
      <c r="D40" s="4">
        <f t="shared" si="0"/>
        <v>108.45115876901343</v>
      </c>
    </row>
    <row r="41" spans="1:4" ht="12.75">
      <c r="A41" t="s">
        <v>200</v>
      </c>
      <c r="B41">
        <v>35314</v>
      </c>
      <c r="C41" s="3">
        <v>308353</v>
      </c>
      <c r="D41" s="4">
        <f t="shared" si="0"/>
        <v>114.52458708039164</v>
      </c>
    </row>
    <row r="42" spans="1:4" ht="12.75">
      <c r="A42" t="s">
        <v>91</v>
      </c>
      <c r="B42">
        <v>35249</v>
      </c>
      <c r="C42" s="3">
        <v>278770</v>
      </c>
      <c r="D42" s="4">
        <f t="shared" si="0"/>
        <v>126.44473939089573</v>
      </c>
    </row>
    <row r="43" spans="1:4" ht="12.75">
      <c r="A43" t="s">
        <v>79</v>
      </c>
      <c r="B43">
        <v>35180</v>
      </c>
      <c r="C43" s="3">
        <v>303943</v>
      </c>
      <c r="D43" s="4">
        <f t="shared" si="0"/>
        <v>115.74538647048952</v>
      </c>
    </row>
    <row r="44" spans="1:4" ht="12.75">
      <c r="A44" t="s">
        <v>10</v>
      </c>
      <c r="B44">
        <v>35171</v>
      </c>
      <c r="C44" s="3">
        <v>296941</v>
      </c>
      <c r="D44" s="4">
        <f t="shared" si="0"/>
        <v>118.44440478074769</v>
      </c>
    </row>
    <row r="45" spans="1:4" ht="12.75">
      <c r="A45" t="s">
        <v>115</v>
      </c>
      <c r="B45">
        <v>34923</v>
      </c>
      <c r="C45" s="3">
        <v>453781</v>
      </c>
      <c r="D45" s="4">
        <f t="shared" si="0"/>
        <v>76.96003138077619</v>
      </c>
    </row>
    <row r="46" spans="1:4" ht="12.75">
      <c r="A46" t="s">
        <v>322</v>
      </c>
      <c r="B46">
        <v>33793</v>
      </c>
      <c r="C46" s="3">
        <v>347310</v>
      </c>
      <c r="D46" s="4">
        <f t="shared" si="0"/>
        <v>97.29924275143244</v>
      </c>
    </row>
    <row r="47" spans="1:4" ht="12.75">
      <c r="A47" t="s">
        <v>99</v>
      </c>
      <c r="B47">
        <v>33687</v>
      </c>
      <c r="C47" s="3">
        <v>441985</v>
      </c>
      <c r="D47" s="4">
        <f t="shared" si="0"/>
        <v>76.21751869407332</v>
      </c>
    </row>
    <row r="48" spans="1:4" ht="12.75">
      <c r="A48" t="s">
        <v>210</v>
      </c>
      <c r="B48">
        <v>33224</v>
      </c>
      <c r="C48" s="3">
        <v>414292</v>
      </c>
      <c r="D48" s="4">
        <f t="shared" si="0"/>
        <v>80.19464532262269</v>
      </c>
    </row>
    <row r="49" spans="1:4" ht="12.75">
      <c r="A49" t="s">
        <v>207</v>
      </c>
      <c r="B49">
        <v>32760</v>
      </c>
      <c r="C49" s="3">
        <v>212495</v>
      </c>
      <c r="D49" s="4">
        <f t="shared" si="0"/>
        <v>154.16833337254997</v>
      </c>
    </row>
    <row r="50" spans="1:4" ht="12.75">
      <c r="A50" t="s">
        <v>129</v>
      </c>
      <c r="B50">
        <v>32561</v>
      </c>
      <c r="C50" s="3">
        <v>223082</v>
      </c>
      <c r="D50" s="4">
        <f t="shared" si="0"/>
        <v>145.95978160497037</v>
      </c>
    </row>
    <row r="51" spans="1:4" ht="12.75">
      <c r="A51" t="s">
        <v>113</v>
      </c>
      <c r="B51">
        <v>32502</v>
      </c>
      <c r="C51" s="3">
        <v>346124</v>
      </c>
      <c r="D51" s="4">
        <f t="shared" si="0"/>
        <v>93.90276317158012</v>
      </c>
    </row>
    <row r="52" spans="1:4" ht="12.75">
      <c r="A52" t="s">
        <v>125</v>
      </c>
      <c r="B52">
        <v>32326</v>
      </c>
      <c r="C52" s="3">
        <v>290179</v>
      </c>
      <c r="D52" s="4">
        <f t="shared" si="0"/>
        <v>111.40020470123613</v>
      </c>
    </row>
    <row r="53" spans="1:4" ht="12.75">
      <c r="A53" t="s">
        <v>133</v>
      </c>
      <c r="B53">
        <v>31999</v>
      </c>
      <c r="C53" s="3">
        <v>298000</v>
      </c>
      <c r="D53" s="4">
        <f t="shared" si="0"/>
        <v>107.37919463087248</v>
      </c>
    </row>
    <row r="54" spans="1:4" ht="12.75">
      <c r="A54" t="s">
        <v>119</v>
      </c>
      <c r="B54">
        <v>31708</v>
      </c>
      <c r="C54" s="3">
        <v>427219</v>
      </c>
      <c r="D54" s="4">
        <f t="shared" si="0"/>
        <v>74.21954547901662</v>
      </c>
    </row>
    <row r="55" spans="1:4" ht="12.75">
      <c r="A55" t="s">
        <v>18</v>
      </c>
      <c r="B55">
        <v>31635</v>
      </c>
      <c r="C55" s="3">
        <v>245076</v>
      </c>
      <c r="D55" s="4">
        <f t="shared" si="0"/>
        <v>129.08240709004554</v>
      </c>
    </row>
    <row r="56" spans="1:4" ht="12.75">
      <c r="A56" t="s">
        <v>3</v>
      </c>
      <c r="B56">
        <v>30518</v>
      </c>
      <c r="C56" s="3">
        <v>233039</v>
      </c>
      <c r="D56" s="4">
        <f t="shared" si="0"/>
        <v>130.9566209947691</v>
      </c>
    </row>
    <row r="57" spans="1:4" ht="12.75">
      <c r="A57" t="s">
        <v>308</v>
      </c>
      <c r="B57">
        <v>30146</v>
      </c>
      <c r="C57" s="3">
        <v>259217</v>
      </c>
      <c r="D57" s="4">
        <f t="shared" si="0"/>
        <v>116.29638488216436</v>
      </c>
    </row>
    <row r="58" spans="1:4" ht="12.75">
      <c r="A58" t="s">
        <v>96</v>
      </c>
      <c r="B58">
        <v>30101</v>
      </c>
      <c r="C58" s="3">
        <v>366679</v>
      </c>
      <c r="D58" s="4">
        <f t="shared" si="0"/>
        <v>82.09087512510943</v>
      </c>
    </row>
    <row r="59" spans="1:4" ht="12.75">
      <c r="A59" t="s">
        <v>102</v>
      </c>
      <c r="B59">
        <v>29571</v>
      </c>
      <c r="C59" s="3">
        <v>350528</v>
      </c>
      <c r="D59" s="4">
        <f t="shared" si="0"/>
        <v>84.36130637210151</v>
      </c>
    </row>
    <row r="60" spans="1:4" ht="12.75">
      <c r="A60" t="s">
        <v>105</v>
      </c>
      <c r="B60">
        <v>29391</v>
      </c>
      <c r="C60" s="3">
        <v>363720</v>
      </c>
      <c r="D60" s="4">
        <f t="shared" si="0"/>
        <v>80.80666446717255</v>
      </c>
    </row>
    <row r="61" spans="1:4" ht="12.75">
      <c r="A61" t="s">
        <v>214</v>
      </c>
      <c r="B61">
        <v>28854</v>
      </c>
      <c r="C61" s="3">
        <v>272966</v>
      </c>
      <c r="D61" s="4">
        <f t="shared" si="0"/>
        <v>105.70547247642563</v>
      </c>
    </row>
    <row r="62" spans="1:4" ht="12.75">
      <c r="A62" t="s">
        <v>134</v>
      </c>
      <c r="B62">
        <v>28262</v>
      </c>
      <c r="C62" s="3">
        <v>256088</v>
      </c>
      <c r="D62" s="4">
        <f t="shared" si="0"/>
        <v>110.36050107775452</v>
      </c>
    </row>
    <row r="63" spans="1:4" ht="12.75">
      <c r="A63" t="s">
        <v>107</v>
      </c>
      <c r="B63">
        <v>28186</v>
      </c>
      <c r="C63" s="3">
        <v>295700</v>
      </c>
      <c r="D63" s="4">
        <f t="shared" si="0"/>
        <v>95.31958065607034</v>
      </c>
    </row>
    <row r="64" spans="1:4" ht="12.75">
      <c r="A64" t="s">
        <v>14</v>
      </c>
      <c r="B64">
        <v>27426</v>
      </c>
      <c r="C64" s="3">
        <v>255631</v>
      </c>
      <c r="D64" s="4">
        <f t="shared" si="0"/>
        <v>107.28745731151542</v>
      </c>
    </row>
    <row r="65" spans="1:4" ht="12.75">
      <c r="A65" t="s">
        <v>124</v>
      </c>
      <c r="B65">
        <v>27182</v>
      </c>
      <c r="C65" s="3">
        <v>265852</v>
      </c>
      <c r="D65" s="4">
        <f t="shared" si="0"/>
        <v>102.24485804131622</v>
      </c>
    </row>
    <row r="66" spans="1:4" ht="12.75">
      <c r="A66" t="s">
        <v>166</v>
      </c>
      <c r="B66">
        <v>26865</v>
      </c>
      <c r="C66" s="3">
        <v>185532</v>
      </c>
      <c r="D66" s="4">
        <f aca="true" t="shared" si="1" ref="D66:D129">(B66/C66)*1000</f>
        <v>144.79981889916564</v>
      </c>
    </row>
    <row r="67" spans="1:4" ht="12.75">
      <c r="A67" t="s">
        <v>38</v>
      </c>
      <c r="B67">
        <v>26796</v>
      </c>
      <c r="C67" s="3">
        <v>238385</v>
      </c>
      <c r="D67" s="4">
        <f t="shared" si="1"/>
        <v>112.40640140948466</v>
      </c>
    </row>
    <row r="68" spans="1:4" ht="12.75">
      <c r="A68" t="s">
        <v>76</v>
      </c>
      <c r="B68">
        <v>26581</v>
      </c>
      <c r="C68" s="3">
        <v>305599</v>
      </c>
      <c r="D68" s="4">
        <f t="shared" si="1"/>
        <v>86.97999666229273</v>
      </c>
    </row>
    <row r="69" spans="1:4" ht="12.75">
      <c r="A69" t="s">
        <v>217</v>
      </c>
      <c r="B69">
        <v>26435</v>
      </c>
      <c r="C69" s="3">
        <v>281690</v>
      </c>
      <c r="D69" s="4">
        <f t="shared" si="1"/>
        <v>93.84429692214846</v>
      </c>
    </row>
    <row r="70" spans="1:4" ht="12.75">
      <c r="A70" t="s">
        <v>16</v>
      </c>
      <c r="B70">
        <v>26384</v>
      </c>
      <c r="C70" s="3">
        <v>221974</v>
      </c>
      <c r="D70" s="4">
        <f t="shared" si="1"/>
        <v>118.86076747727212</v>
      </c>
    </row>
    <row r="71" spans="1:4" ht="12.75">
      <c r="A71" t="s">
        <v>237</v>
      </c>
      <c r="B71">
        <v>26101</v>
      </c>
      <c r="C71" s="3">
        <v>197995</v>
      </c>
      <c r="D71" s="4">
        <f t="shared" si="1"/>
        <v>131.82656127679994</v>
      </c>
    </row>
    <row r="72" spans="1:4" ht="12.75">
      <c r="A72" t="s">
        <v>70</v>
      </c>
      <c r="B72">
        <v>26007</v>
      </c>
      <c r="C72" s="3">
        <v>262391</v>
      </c>
      <c r="D72" s="4">
        <f t="shared" si="1"/>
        <v>99.11544222172255</v>
      </c>
    </row>
    <row r="73" spans="1:4" ht="12.75">
      <c r="A73" t="s">
        <v>189</v>
      </c>
      <c r="B73">
        <v>25881</v>
      </c>
      <c r="C73" s="3">
        <v>327540</v>
      </c>
      <c r="D73" s="4">
        <f t="shared" si="1"/>
        <v>79.01630335226231</v>
      </c>
    </row>
    <row r="74" spans="1:4" ht="12.75">
      <c r="A74" t="s">
        <v>8</v>
      </c>
      <c r="B74">
        <v>25664</v>
      </c>
      <c r="C74" s="3">
        <v>166342</v>
      </c>
      <c r="D74" s="4">
        <f t="shared" si="1"/>
        <v>154.28454629618497</v>
      </c>
    </row>
    <row r="75" spans="1:4" ht="12.75">
      <c r="A75" t="s">
        <v>245</v>
      </c>
      <c r="B75">
        <v>25642</v>
      </c>
      <c r="C75" s="3">
        <v>243714</v>
      </c>
      <c r="D75" s="4">
        <f t="shared" si="1"/>
        <v>105.21348794078304</v>
      </c>
    </row>
    <row r="76" spans="1:4" ht="12.75">
      <c r="A76" t="s">
        <v>118</v>
      </c>
      <c r="B76">
        <v>25406</v>
      </c>
      <c r="C76" s="3">
        <v>308831</v>
      </c>
      <c r="D76" s="4">
        <f t="shared" si="1"/>
        <v>82.26505758813073</v>
      </c>
    </row>
    <row r="77" spans="1:4" ht="12.75">
      <c r="A77" t="s">
        <v>90</v>
      </c>
      <c r="B77">
        <v>25130</v>
      </c>
      <c r="C77" s="3">
        <v>290308</v>
      </c>
      <c r="D77" s="4">
        <f t="shared" si="1"/>
        <v>86.56323628697797</v>
      </c>
    </row>
    <row r="78" spans="1:4" ht="12.75">
      <c r="A78" t="s">
        <v>22</v>
      </c>
      <c r="B78">
        <v>24771</v>
      </c>
      <c r="C78" s="3">
        <v>264285</v>
      </c>
      <c r="D78" s="4">
        <f t="shared" si="1"/>
        <v>93.72836142800386</v>
      </c>
    </row>
    <row r="79" spans="1:4" ht="12.75">
      <c r="A79" t="s">
        <v>85</v>
      </c>
      <c r="B79">
        <v>24752</v>
      </c>
      <c r="C79" s="3">
        <v>309619</v>
      </c>
      <c r="D79" s="4">
        <f t="shared" si="1"/>
        <v>79.94341432534826</v>
      </c>
    </row>
    <row r="80" spans="1:4" ht="12.75">
      <c r="A80" t="s">
        <v>120</v>
      </c>
      <c r="B80">
        <v>24714</v>
      </c>
      <c r="C80" s="3">
        <v>139698</v>
      </c>
      <c r="D80" s="4">
        <f t="shared" si="1"/>
        <v>176.91019198556887</v>
      </c>
    </row>
    <row r="81" spans="1:4" ht="12.75">
      <c r="A81" t="s">
        <v>69</v>
      </c>
      <c r="B81">
        <v>24597</v>
      </c>
      <c r="C81" s="3">
        <v>238565</v>
      </c>
      <c r="D81" s="4">
        <f t="shared" si="1"/>
        <v>103.10397585563683</v>
      </c>
    </row>
    <row r="82" spans="1:4" ht="12.75">
      <c r="A82" t="s">
        <v>208</v>
      </c>
      <c r="B82">
        <v>24294</v>
      </c>
      <c r="C82" s="3">
        <v>247002</v>
      </c>
      <c r="D82" s="4">
        <f t="shared" si="1"/>
        <v>98.35547890300484</v>
      </c>
    </row>
    <row r="83" spans="1:4" ht="12.75">
      <c r="A83" t="s">
        <v>117</v>
      </c>
      <c r="B83">
        <v>24214</v>
      </c>
      <c r="C83" s="3">
        <v>294420</v>
      </c>
      <c r="D83" s="4">
        <f t="shared" si="1"/>
        <v>82.24305414034373</v>
      </c>
    </row>
    <row r="84" spans="1:4" ht="12.75">
      <c r="A84" t="s">
        <v>218</v>
      </c>
      <c r="B84">
        <v>24157</v>
      </c>
      <c r="C84" s="3">
        <v>214365</v>
      </c>
      <c r="D84" s="4">
        <f t="shared" si="1"/>
        <v>112.69097100739393</v>
      </c>
    </row>
    <row r="85" spans="1:4" ht="12.75">
      <c r="A85" t="s">
        <v>194</v>
      </c>
      <c r="B85">
        <v>23435</v>
      </c>
      <c r="C85" s="3">
        <v>316812</v>
      </c>
      <c r="D85" s="4">
        <f t="shared" si="1"/>
        <v>73.97131421789578</v>
      </c>
    </row>
    <row r="86" spans="1:4" ht="12.75">
      <c r="A86" t="s">
        <v>126</v>
      </c>
      <c r="B86">
        <v>23327</v>
      </c>
      <c r="C86" s="3">
        <v>251633</v>
      </c>
      <c r="D86" s="4">
        <f t="shared" si="1"/>
        <v>92.70246748240493</v>
      </c>
    </row>
    <row r="87" spans="1:4" ht="12.75">
      <c r="A87" t="s">
        <v>32</v>
      </c>
      <c r="B87">
        <v>23144</v>
      </c>
      <c r="C87" s="3">
        <v>292358</v>
      </c>
      <c r="D87" s="4">
        <f t="shared" si="1"/>
        <v>79.16321769884867</v>
      </c>
    </row>
    <row r="88" spans="1:4" ht="12.75">
      <c r="A88" t="s">
        <v>137</v>
      </c>
      <c r="B88">
        <v>23112</v>
      </c>
      <c r="C88" s="3">
        <v>253821</v>
      </c>
      <c r="D88" s="4">
        <f t="shared" si="1"/>
        <v>91.05629557838003</v>
      </c>
    </row>
    <row r="89" spans="1:4" ht="12.75">
      <c r="A89" t="s">
        <v>132</v>
      </c>
      <c r="B89">
        <v>23106</v>
      </c>
      <c r="C89" s="3">
        <v>185487</v>
      </c>
      <c r="D89" s="4">
        <f t="shared" si="1"/>
        <v>124.56937682964305</v>
      </c>
    </row>
    <row r="90" spans="1:4" ht="12.75">
      <c r="A90" t="s">
        <v>60</v>
      </c>
      <c r="B90">
        <v>22969</v>
      </c>
      <c r="C90" s="3">
        <v>358041</v>
      </c>
      <c r="D90" s="4">
        <f t="shared" si="1"/>
        <v>64.15187087512324</v>
      </c>
    </row>
    <row r="91" spans="1:4" ht="12.75">
      <c r="A91" t="s">
        <v>106</v>
      </c>
      <c r="B91">
        <v>22907</v>
      </c>
      <c r="C91" s="3">
        <v>323290</v>
      </c>
      <c r="D91" s="4">
        <f t="shared" si="1"/>
        <v>70.8558879025024</v>
      </c>
    </row>
    <row r="92" spans="1:4" ht="12.75">
      <c r="A92" t="s">
        <v>114</v>
      </c>
      <c r="B92">
        <v>22890</v>
      </c>
      <c r="C92" s="3">
        <v>279336</v>
      </c>
      <c r="D92" s="4">
        <f t="shared" si="1"/>
        <v>81.94432511384139</v>
      </c>
    </row>
    <row r="93" spans="1:4" ht="12.75">
      <c r="A93" t="s">
        <v>224</v>
      </c>
      <c r="B93">
        <v>22877</v>
      </c>
      <c r="C93" s="3">
        <v>273681</v>
      </c>
      <c r="D93" s="4">
        <f t="shared" si="1"/>
        <v>83.59001903676177</v>
      </c>
    </row>
    <row r="94" spans="1:4" ht="12.75">
      <c r="A94" t="s">
        <v>262</v>
      </c>
      <c r="B94">
        <v>22817</v>
      </c>
      <c r="C94" s="3">
        <v>128604</v>
      </c>
      <c r="D94" s="4">
        <f t="shared" si="1"/>
        <v>177.42060900127524</v>
      </c>
    </row>
    <row r="95" spans="1:4" ht="12.75">
      <c r="A95" t="s">
        <v>12</v>
      </c>
      <c r="B95">
        <v>22649</v>
      </c>
      <c r="C95" s="3">
        <v>273133</v>
      </c>
      <c r="D95" s="4">
        <f t="shared" si="1"/>
        <v>82.92297159259408</v>
      </c>
    </row>
    <row r="96" spans="1:4" ht="12.75">
      <c r="A96" t="s">
        <v>246</v>
      </c>
      <c r="B96">
        <v>22554</v>
      </c>
      <c r="C96" s="3">
        <v>127723</v>
      </c>
      <c r="D96" s="4">
        <f t="shared" si="1"/>
        <v>176.58526655340071</v>
      </c>
    </row>
    <row r="97" spans="1:4" ht="12.75">
      <c r="A97" t="s">
        <v>185</v>
      </c>
      <c r="B97">
        <v>22390</v>
      </c>
      <c r="C97" s="3">
        <v>258707</v>
      </c>
      <c r="D97" s="4">
        <f t="shared" si="1"/>
        <v>86.54578345386867</v>
      </c>
    </row>
    <row r="98" spans="1:4" ht="12.75">
      <c r="A98" t="s">
        <v>49</v>
      </c>
      <c r="B98">
        <v>21965</v>
      </c>
      <c r="C98" s="3">
        <v>158340</v>
      </c>
      <c r="D98" s="4">
        <f t="shared" si="1"/>
        <v>138.72047492737147</v>
      </c>
    </row>
    <row r="99" spans="1:4" ht="12.75">
      <c r="A99" t="s">
        <v>50</v>
      </c>
      <c r="B99">
        <v>21950</v>
      </c>
      <c r="C99" s="3">
        <v>165517</v>
      </c>
      <c r="D99" s="4">
        <f t="shared" si="1"/>
        <v>132.61477672988272</v>
      </c>
    </row>
    <row r="100" spans="1:4" ht="12.75">
      <c r="A100" t="s">
        <v>86</v>
      </c>
      <c r="B100">
        <v>21708</v>
      </c>
      <c r="C100" s="3">
        <v>272936</v>
      </c>
      <c r="D100" s="4">
        <f t="shared" si="1"/>
        <v>79.53512911451769</v>
      </c>
    </row>
    <row r="101" spans="1:4" ht="12.75">
      <c r="A101" t="s">
        <v>139</v>
      </c>
      <c r="B101">
        <v>21703</v>
      </c>
      <c r="C101" s="3">
        <v>194322</v>
      </c>
      <c r="D101" s="4">
        <f t="shared" si="1"/>
        <v>111.685758689186</v>
      </c>
    </row>
    <row r="102" spans="1:4" ht="12.75">
      <c r="A102" t="s">
        <v>103</v>
      </c>
      <c r="B102">
        <v>21262</v>
      </c>
      <c r="C102" s="3">
        <v>255284</v>
      </c>
      <c r="D102" s="4">
        <f t="shared" si="1"/>
        <v>83.28763259742091</v>
      </c>
    </row>
    <row r="103" spans="1:4" ht="12.75">
      <c r="A103" t="s">
        <v>180</v>
      </c>
      <c r="B103">
        <v>21156</v>
      </c>
      <c r="C103" s="3">
        <v>198824</v>
      </c>
      <c r="D103" s="4">
        <f t="shared" si="1"/>
        <v>106.40566531203477</v>
      </c>
    </row>
    <row r="104" spans="1:4" ht="12.75">
      <c r="A104" t="s">
        <v>223</v>
      </c>
      <c r="B104">
        <v>21148</v>
      </c>
      <c r="C104" s="3">
        <v>203523</v>
      </c>
      <c r="D104" s="4">
        <f t="shared" si="1"/>
        <v>103.90963183522256</v>
      </c>
    </row>
    <row r="105" spans="1:4" ht="12.75">
      <c r="A105" t="s">
        <v>135</v>
      </c>
      <c r="B105">
        <v>20865</v>
      </c>
      <c r="C105" s="3">
        <v>262227</v>
      </c>
      <c r="D105" s="4">
        <f t="shared" si="1"/>
        <v>79.5684654898237</v>
      </c>
    </row>
    <row r="106" spans="1:4" ht="12.75">
      <c r="A106" t="s">
        <v>9</v>
      </c>
      <c r="B106">
        <v>20747</v>
      </c>
      <c r="C106" s="3">
        <v>205140</v>
      </c>
      <c r="D106" s="4">
        <f t="shared" si="1"/>
        <v>101.13580969094276</v>
      </c>
    </row>
    <row r="107" spans="1:4" ht="12.75">
      <c r="A107" t="s">
        <v>332</v>
      </c>
      <c r="B107">
        <v>20727</v>
      </c>
      <c r="C107" s="3">
        <v>144979</v>
      </c>
      <c r="D107" s="4">
        <f t="shared" si="1"/>
        <v>142.96553293925325</v>
      </c>
    </row>
    <row r="108" spans="1:4" ht="12.75">
      <c r="A108" t="s">
        <v>313</v>
      </c>
      <c r="B108">
        <v>20658</v>
      </c>
      <c r="C108" s="3">
        <v>240874</v>
      </c>
      <c r="D108" s="4">
        <f t="shared" si="1"/>
        <v>85.762680903709</v>
      </c>
    </row>
    <row r="109" spans="1:4" ht="12.75">
      <c r="A109" t="s">
        <v>4</v>
      </c>
      <c r="B109">
        <v>20500</v>
      </c>
      <c r="C109" s="3">
        <v>212754</v>
      </c>
      <c r="D109" s="4">
        <f t="shared" si="1"/>
        <v>96.3554151743328</v>
      </c>
    </row>
    <row r="110" spans="1:4" ht="12.75">
      <c r="A110" t="s">
        <v>89</v>
      </c>
      <c r="B110">
        <v>19942</v>
      </c>
      <c r="C110" s="3">
        <v>255782</v>
      </c>
      <c r="D110" s="4">
        <f t="shared" si="1"/>
        <v>77.96482942505727</v>
      </c>
    </row>
    <row r="111" spans="1:4" ht="12.75">
      <c r="A111" t="s">
        <v>40</v>
      </c>
      <c r="B111">
        <v>19702</v>
      </c>
      <c r="C111" s="3">
        <v>173164</v>
      </c>
      <c r="D111" s="4">
        <f t="shared" si="1"/>
        <v>113.77653553856459</v>
      </c>
    </row>
    <row r="112" spans="1:4" ht="12.75">
      <c r="A112" t="s">
        <v>156</v>
      </c>
      <c r="B112">
        <v>19696</v>
      </c>
      <c r="C112" s="3">
        <v>203636</v>
      </c>
      <c r="D112" s="4">
        <f t="shared" si="1"/>
        <v>96.72160128857372</v>
      </c>
    </row>
    <row r="113" spans="1:4" ht="12.75">
      <c r="A113" t="s">
        <v>71</v>
      </c>
      <c r="B113">
        <v>19550</v>
      </c>
      <c r="C113" s="3">
        <v>170745</v>
      </c>
      <c r="D113" s="4">
        <f t="shared" si="1"/>
        <v>114.49822835222115</v>
      </c>
    </row>
    <row r="114" spans="1:4" ht="12.75">
      <c r="A114" t="s">
        <v>199</v>
      </c>
      <c r="B114">
        <v>19238</v>
      </c>
      <c r="C114" s="3">
        <v>142959</v>
      </c>
      <c r="D114" s="4">
        <f t="shared" si="1"/>
        <v>134.57005155324254</v>
      </c>
    </row>
    <row r="115" spans="1:4" ht="12.75">
      <c r="A115" t="s">
        <v>30</v>
      </c>
      <c r="B115">
        <v>19057</v>
      </c>
      <c r="C115" s="3">
        <v>214786</v>
      </c>
      <c r="D115" s="4">
        <f t="shared" si="1"/>
        <v>88.72552214762601</v>
      </c>
    </row>
    <row r="116" spans="1:4" ht="12.75">
      <c r="A116" t="s">
        <v>100</v>
      </c>
      <c r="B116">
        <v>18817</v>
      </c>
      <c r="C116" s="3">
        <v>283421</v>
      </c>
      <c r="D116" s="4">
        <f t="shared" si="1"/>
        <v>66.39239858726064</v>
      </c>
    </row>
    <row r="117" spans="1:4" ht="12.75">
      <c r="A117" t="s">
        <v>236</v>
      </c>
      <c r="B117">
        <v>18735</v>
      </c>
      <c r="C117" s="3">
        <v>158140</v>
      </c>
      <c r="D117" s="4">
        <f t="shared" si="1"/>
        <v>118.4709750853674</v>
      </c>
    </row>
    <row r="118" spans="1:4" ht="12.75">
      <c r="A118" t="s">
        <v>152</v>
      </c>
      <c r="B118">
        <v>18724</v>
      </c>
      <c r="C118" s="3">
        <v>213249</v>
      </c>
      <c r="D118" s="4">
        <f t="shared" si="1"/>
        <v>87.80345980520426</v>
      </c>
    </row>
    <row r="119" spans="1:4" ht="12.75">
      <c r="A119" t="s">
        <v>140</v>
      </c>
      <c r="B119">
        <v>18404</v>
      </c>
      <c r="C119" s="3">
        <v>219571</v>
      </c>
      <c r="D119" s="4">
        <f t="shared" si="1"/>
        <v>83.81799053609083</v>
      </c>
    </row>
    <row r="120" spans="1:4" ht="12.75">
      <c r="A120" t="s">
        <v>153</v>
      </c>
      <c r="B120">
        <v>18292</v>
      </c>
      <c r="C120" s="3">
        <v>185739</v>
      </c>
      <c r="D120" s="4">
        <f t="shared" si="1"/>
        <v>98.48227889673143</v>
      </c>
    </row>
    <row r="121" spans="1:4" ht="12.75">
      <c r="A121" t="s">
        <v>365</v>
      </c>
      <c r="B121">
        <v>18173</v>
      </c>
      <c r="C121" s="3">
        <v>249922</v>
      </c>
      <c r="D121" s="4">
        <f t="shared" si="1"/>
        <v>72.71468698233849</v>
      </c>
    </row>
    <row r="122" spans="1:4" ht="12.75">
      <c r="A122" t="s">
        <v>205</v>
      </c>
      <c r="B122">
        <v>18151</v>
      </c>
      <c r="C122" s="3">
        <v>195379</v>
      </c>
      <c r="D122" s="4">
        <f t="shared" si="1"/>
        <v>92.90148890105897</v>
      </c>
    </row>
    <row r="123" spans="1:4" ht="12.75">
      <c r="A123" t="s">
        <v>198</v>
      </c>
      <c r="B123">
        <v>18081</v>
      </c>
      <c r="C123" s="3">
        <v>226669</v>
      </c>
      <c r="D123" s="4">
        <f t="shared" si="1"/>
        <v>79.76829650283011</v>
      </c>
    </row>
    <row r="124" spans="1:4" ht="12.75">
      <c r="A124" t="s">
        <v>212</v>
      </c>
      <c r="B124">
        <v>17916</v>
      </c>
      <c r="C124" s="3">
        <v>211807</v>
      </c>
      <c r="D124" s="4">
        <f t="shared" si="1"/>
        <v>84.58643954165821</v>
      </c>
    </row>
    <row r="125" spans="1:4" ht="12.75">
      <c r="A125" t="s">
        <v>97</v>
      </c>
      <c r="B125">
        <v>17827</v>
      </c>
      <c r="C125" s="3">
        <v>219915</v>
      </c>
      <c r="D125" s="4">
        <f t="shared" si="1"/>
        <v>81.06313803060273</v>
      </c>
    </row>
    <row r="126" spans="1:4" ht="12.75">
      <c r="A126" t="s">
        <v>55</v>
      </c>
      <c r="B126">
        <v>17823</v>
      </c>
      <c r="C126" s="3">
        <v>307734</v>
      </c>
      <c r="D126" s="4">
        <f t="shared" si="1"/>
        <v>57.9169022597438</v>
      </c>
    </row>
    <row r="127" spans="1:4" ht="12.75">
      <c r="A127" t="s">
        <v>298</v>
      </c>
      <c r="B127">
        <v>17504</v>
      </c>
      <c r="C127" s="3">
        <v>132687</v>
      </c>
      <c r="D127" s="4">
        <f t="shared" si="1"/>
        <v>131.91947967773785</v>
      </c>
    </row>
    <row r="128" spans="1:4" ht="12.75">
      <c r="A128" t="s">
        <v>72</v>
      </c>
      <c r="B128">
        <v>17383</v>
      </c>
      <c r="C128" s="3">
        <v>220033</v>
      </c>
      <c r="D128" s="4">
        <f t="shared" si="1"/>
        <v>79.00178609572201</v>
      </c>
    </row>
    <row r="129" spans="1:4" ht="12.75">
      <c r="A129" t="s">
        <v>418</v>
      </c>
      <c r="B129">
        <v>17340</v>
      </c>
      <c r="C129" s="3">
        <v>201645</v>
      </c>
      <c r="D129" s="4">
        <f t="shared" si="1"/>
        <v>85.99270996057427</v>
      </c>
    </row>
    <row r="130" spans="1:4" ht="12.75">
      <c r="A130" t="s">
        <v>94</v>
      </c>
      <c r="B130">
        <v>17233</v>
      </c>
      <c r="C130" s="3">
        <v>272445</v>
      </c>
      <c r="D130" s="4">
        <f aca="true" t="shared" si="2" ref="D130:D193">(B130/C130)*1000</f>
        <v>63.25313366000478</v>
      </c>
    </row>
    <row r="131" spans="1:4" ht="12.75">
      <c r="A131" t="s">
        <v>142</v>
      </c>
      <c r="B131">
        <v>17093</v>
      </c>
      <c r="C131" s="3">
        <v>245368</v>
      </c>
      <c r="D131" s="4">
        <f t="shared" si="2"/>
        <v>69.66271070392227</v>
      </c>
    </row>
    <row r="132" spans="1:4" ht="12.75">
      <c r="A132" t="s">
        <v>84</v>
      </c>
      <c r="B132">
        <v>16873</v>
      </c>
      <c r="C132" s="3">
        <v>161543</v>
      </c>
      <c r="D132" s="4">
        <f t="shared" si="2"/>
        <v>104.44897024321698</v>
      </c>
    </row>
    <row r="133" spans="1:4" ht="12.75">
      <c r="A133" t="s">
        <v>74</v>
      </c>
      <c r="B133">
        <v>16862</v>
      </c>
      <c r="C133" s="3">
        <v>164543</v>
      </c>
      <c r="D133" s="4">
        <f t="shared" si="2"/>
        <v>102.47777176786616</v>
      </c>
    </row>
    <row r="134" spans="1:4" ht="12.75">
      <c r="A134" t="s">
        <v>215</v>
      </c>
      <c r="B134">
        <v>16753</v>
      </c>
      <c r="C134" s="3">
        <v>221098</v>
      </c>
      <c r="D134" s="4">
        <f t="shared" si="2"/>
        <v>75.77182968638341</v>
      </c>
    </row>
    <row r="135" spans="1:4" ht="12.75">
      <c r="A135" t="s">
        <v>233</v>
      </c>
      <c r="B135">
        <v>16672</v>
      </c>
      <c r="C135" s="3">
        <v>122136</v>
      </c>
      <c r="D135" s="4">
        <f t="shared" si="2"/>
        <v>136.5035697910526</v>
      </c>
    </row>
    <row r="136" spans="1:4" ht="12.75">
      <c r="A136" t="s">
        <v>44</v>
      </c>
      <c r="B136">
        <v>16510</v>
      </c>
      <c r="C136" s="3">
        <v>195098</v>
      </c>
      <c r="D136" s="4">
        <f t="shared" si="2"/>
        <v>84.62413761289199</v>
      </c>
    </row>
    <row r="137" spans="1:4" ht="12.75">
      <c r="A137" t="s">
        <v>13</v>
      </c>
      <c r="B137">
        <v>15959</v>
      </c>
      <c r="C137" s="3">
        <v>199608</v>
      </c>
      <c r="D137" s="4">
        <f t="shared" si="2"/>
        <v>79.95170534247124</v>
      </c>
    </row>
    <row r="138" spans="1:4" ht="12.75">
      <c r="A138" t="s">
        <v>136</v>
      </c>
      <c r="B138">
        <v>15906</v>
      </c>
      <c r="C138" s="3">
        <v>175836</v>
      </c>
      <c r="D138" s="4">
        <f t="shared" si="2"/>
        <v>90.45929161263905</v>
      </c>
    </row>
    <row r="139" spans="1:4" ht="12.75">
      <c r="A139" t="s">
        <v>299</v>
      </c>
      <c r="B139">
        <v>15898</v>
      </c>
      <c r="C139" s="3">
        <v>175214</v>
      </c>
      <c r="D139" s="4">
        <f t="shared" si="2"/>
        <v>90.73475863800839</v>
      </c>
    </row>
    <row r="140" spans="1:4" ht="12.75">
      <c r="A140" t="s">
        <v>292</v>
      </c>
      <c r="B140">
        <v>15617</v>
      </c>
      <c r="C140" s="3">
        <v>169146</v>
      </c>
      <c r="D140" s="4">
        <f t="shared" si="2"/>
        <v>92.32852092275311</v>
      </c>
    </row>
    <row r="141" spans="1:4" ht="12.75">
      <c r="A141" t="s">
        <v>407</v>
      </c>
      <c r="B141">
        <v>15568</v>
      </c>
      <c r="C141" s="3">
        <v>227535</v>
      </c>
      <c r="D141" s="4">
        <f t="shared" si="2"/>
        <v>68.42024303953238</v>
      </c>
    </row>
    <row r="142" spans="1:4" ht="12.75">
      <c r="A142" t="s">
        <v>110</v>
      </c>
      <c r="B142">
        <v>15567</v>
      </c>
      <c r="C142" s="3">
        <v>200039</v>
      </c>
      <c r="D142" s="4">
        <f t="shared" si="2"/>
        <v>77.81982513409885</v>
      </c>
    </row>
    <row r="143" spans="1:4" ht="12.75">
      <c r="A143" t="s">
        <v>247</v>
      </c>
      <c r="B143">
        <v>15150</v>
      </c>
      <c r="C143" s="3">
        <v>170264</v>
      </c>
      <c r="D143" s="4">
        <f t="shared" si="2"/>
        <v>88.9794671803787</v>
      </c>
    </row>
    <row r="144" spans="1:4" ht="12.75">
      <c r="A144" t="s">
        <v>321</v>
      </c>
      <c r="B144">
        <v>15087</v>
      </c>
      <c r="C144" s="3">
        <v>149474</v>
      </c>
      <c r="D144" s="4">
        <f t="shared" si="2"/>
        <v>100.93394168885558</v>
      </c>
    </row>
    <row r="145" spans="1:4" ht="12.75">
      <c r="A145" t="s">
        <v>290</v>
      </c>
      <c r="B145">
        <v>15033</v>
      </c>
      <c r="C145" s="3">
        <v>130660</v>
      </c>
      <c r="D145" s="4">
        <f t="shared" si="2"/>
        <v>115.05433950711772</v>
      </c>
    </row>
    <row r="146" spans="1:4" ht="12.75">
      <c r="A146" t="s">
        <v>400</v>
      </c>
      <c r="B146">
        <v>14953</v>
      </c>
      <c r="C146" s="3">
        <v>240119</v>
      </c>
      <c r="D146" s="4">
        <f t="shared" si="2"/>
        <v>62.27328949395925</v>
      </c>
    </row>
    <row r="147" spans="1:4" ht="12.75">
      <c r="A147" t="s">
        <v>239</v>
      </c>
      <c r="B147">
        <v>14921</v>
      </c>
      <c r="C147" s="3">
        <v>110303</v>
      </c>
      <c r="D147" s="4">
        <f t="shared" si="2"/>
        <v>135.27283936067016</v>
      </c>
    </row>
    <row r="148" spans="1:4" ht="12.75">
      <c r="A148" t="s">
        <v>7</v>
      </c>
      <c r="B148">
        <v>14826</v>
      </c>
      <c r="C148" s="3">
        <v>184896</v>
      </c>
      <c r="D148" s="4">
        <f t="shared" si="2"/>
        <v>80.18561786085151</v>
      </c>
    </row>
    <row r="149" spans="1:4" ht="12.75">
      <c r="A149" t="s">
        <v>88</v>
      </c>
      <c r="B149">
        <v>14795</v>
      </c>
      <c r="C149" s="3">
        <v>192575</v>
      </c>
      <c r="D149" s="4">
        <f t="shared" si="2"/>
        <v>76.82721017785278</v>
      </c>
    </row>
    <row r="150" spans="1:4" ht="12.75">
      <c r="A150" t="s">
        <v>342</v>
      </c>
      <c r="B150">
        <v>14684</v>
      </c>
      <c r="C150" s="3">
        <v>201335</v>
      </c>
      <c r="D150" s="4">
        <f t="shared" si="2"/>
        <v>72.93317108302084</v>
      </c>
    </row>
    <row r="151" spans="1:4" ht="12.75">
      <c r="A151" t="s">
        <v>220</v>
      </c>
      <c r="B151">
        <v>14624</v>
      </c>
      <c r="C151" s="3">
        <v>119807</v>
      </c>
      <c r="D151" s="4">
        <f t="shared" si="2"/>
        <v>122.06298463361907</v>
      </c>
    </row>
    <row r="152" spans="1:4" ht="12.75">
      <c r="A152" t="s">
        <v>219</v>
      </c>
      <c r="B152">
        <v>14428</v>
      </c>
      <c r="C152" s="3">
        <v>193387</v>
      </c>
      <c r="D152" s="4">
        <f t="shared" si="2"/>
        <v>74.60687636707742</v>
      </c>
    </row>
    <row r="153" spans="1:4" ht="12.75">
      <c r="A153" t="s">
        <v>36</v>
      </c>
      <c r="B153">
        <v>14348</v>
      </c>
      <c r="C153" s="3">
        <v>182665</v>
      </c>
      <c r="D153" s="4">
        <f t="shared" si="2"/>
        <v>78.54816193578408</v>
      </c>
    </row>
    <row r="154" spans="1:4" ht="12.75">
      <c r="A154" t="s">
        <v>307</v>
      </c>
      <c r="B154">
        <v>14285</v>
      </c>
      <c r="C154" s="3">
        <v>159836</v>
      </c>
      <c r="D154" s="4">
        <f t="shared" si="2"/>
        <v>89.37285717860807</v>
      </c>
    </row>
    <row r="155" spans="1:4" ht="12.75">
      <c r="A155" t="s">
        <v>209</v>
      </c>
      <c r="B155">
        <v>14220</v>
      </c>
      <c r="C155" s="3">
        <v>155160</v>
      </c>
      <c r="D155" s="4">
        <f t="shared" si="2"/>
        <v>91.64733178654292</v>
      </c>
    </row>
    <row r="156" spans="1:4" ht="12.75">
      <c r="A156" t="s">
        <v>146</v>
      </c>
      <c r="B156">
        <v>14150</v>
      </c>
      <c r="C156" s="3">
        <v>107608</v>
      </c>
      <c r="D156" s="4">
        <f t="shared" si="2"/>
        <v>131.4957995688053</v>
      </c>
    </row>
    <row r="157" spans="1:4" ht="12.75">
      <c r="A157" t="s">
        <v>231</v>
      </c>
      <c r="B157">
        <v>14049</v>
      </c>
      <c r="C157" s="3">
        <v>118731</v>
      </c>
      <c r="D157" s="4">
        <f t="shared" si="2"/>
        <v>118.3263006291533</v>
      </c>
    </row>
    <row r="158" spans="1:4" ht="12.75">
      <c r="A158" t="s">
        <v>325</v>
      </c>
      <c r="B158">
        <v>13705</v>
      </c>
      <c r="C158" s="3">
        <v>211784</v>
      </c>
      <c r="D158" s="4">
        <f t="shared" si="2"/>
        <v>64.71215955879575</v>
      </c>
    </row>
    <row r="159" spans="1:4" ht="12.75">
      <c r="A159" t="s">
        <v>173</v>
      </c>
      <c r="B159">
        <v>13395</v>
      </c>
      <c r="C159" s="3">
        <v>134818</v>
      </c>
      <c r="D159" s="4">
        <f t="shared" si="2"/>
        <v>99.35616905754424</v>
      </c>
    </row>
    <row r="160" spans="1:4" ht="12.75">
      <c r="A160" t="s">
        <v>221</v>
      </c>
      <c r="B160">
        <v>13376</v>
      </c>
      <c r="C160" s="3">
        <v>189101</v>
      </c>
      <c r="D160" s="4">
        <f t="shared" si="2"/>
        <v>70.73468675469722</v>
      </c>
    </row>
    <row r="161" spans="1:4" ht="12.75">
      <c r="A161" t="s">
        <v>216</v>
      </c>
      <c r="B161">
        <v>13344</v>
      </c>
      <c r="C161" s="3">
        <v>167057</v>
      </c>
      <c r="D161" s="4">
        <f t="shared" si="2"/>
        <v>79.8769282340758</v>
      </c>
    </row>
    <row r="162" spans="1:4" ht="12.75">
      <c r="A162" t="s">
        <v>268</v>
      </c>
      <c r="B162">
        <v>13297</v>
      </c>
      <c r="C162" s="3">
        <v>180354</v>
      </c>
      <c r="D162" s="4">
        <f t="shared" si="2"/>
        <v>73.727225345709</v>
      </c>
    </row>
    <row r="163" spans="1:4" ht="12.75">
      <c r="A163" t="s">
        <v>149</v>
      </c>
      <c r="B163">
        <v>13089</v>
      </c>
      <c r="C163" s="3">
        <v>158389</v>
      </c>
      <c r="D163" s="4">
        <f t="shared" si="2"/>
        <v>82.63831452941808</v>
      </c>
    </row>
    <row r="164" spans="1:4" ht="12.75">
      <c r="A164" t="s">
        <v>53</v>
      </c>
      <c r="B164">
        <v>13040</v>
      </c>
      <c r="C164" s="3">
        <v>189652</v>
      </c>
      <c r="D164" s="4">
        <f t="shared" si="2"/>
        <v>68.75751376204839</v>
      </c>
    </row>
    <row r="165" spans="1:4" ht="12.75">
      <c r="A165" t="s">
        <v>122</v>
      </c>
      <c r="B165">
        <v>12981</v>
      </c>
      <c r="C165" s="3">
        <v>119208</v>
      </c>
      <c r="D165" s="4">
        <f t="shared" si="2"/>
        <v>108.89369840950272</v>
      </c>
    </row>
    <row r="166" spans="1:4" ht="12.75">
      <c r="A166" t="s">
        <v>316</v>
      </c>
      <c r="B166">
        <v>12980</v>
      </c>
      <c r="C166" s="3">
        <v>163082</v>
      </c>
      <c r="D166" s="4">
        <f t="shared" si="2"/>
        <v>79.59186176279418</v>
      </c>
    </row>
    <row r="167" spans="1:4" ht="12.75">
      <c r="A167" t="s">
        <v>232</v>
      </c>
      <c r="B167">
        <v>12978</v>
      </c>
      <c r="C167" s="3">
        <v>132990</v>
      </c>
      <c r="D167" s="4">
        <f t="shared" si="2"/>
        <v>97.58628468305888</v>
      </c>
    </row>
    <row r="168" spans="1:4" ht="12.75">
      <c r="A168" t="s">
        <v>143</v>
      </c>
      <c r="B168">
        <v>12896</v>
      </c>
      <c r="C168" s="3">
        <v>192115</v>
      </c>
      <c r="D168" s="4">
        <f t="shared" si="2"/>
        <v>67.12646071363507</v>
      </c>
    </row>
    <row r="169" spans="1:4" ht="12.75">
      <c r="A169" t="s">
        <v>42</v>
      </c>
      <c r="B169">
        <v>12791</v>
      </c>
      <c r="C169" s="3">
        <v>164360</v>
      </c>
      <c r="D169" s="4">
        <f t="shared" si="2"/>
        <v>77.82307130688731</v>
      </c>
    </row>
    <row r="170" spans="1:4" ht="12.75">
      <c r="A170" t="s">
        <v>165</v>
      </c>
      <c r="B170">
        <v>12760</v>
      </c>
      <c r="C170" s="3">
        <v>162836</v>
      </c>
      <c r="D170" s="4">
        <f t="shared" si="2"/>
        <v>78.36105038197941</v>
      </c>
    </row>
    <row r="171" spans="1:4" ht="12.75">
      <c r="A171" t="s">
        <v>147</v>
      </c>
      <c r="B171">
        <v>12741</v>
      </c>
      <c r="C171" s="3">
        <v>130900</v>
      </c>
      <c r="D171" s="4">
        <f t="shared" si="2"/>
        <v>97.33384262796027</v>
      </c>
    </row>
    <row r="172" spans="1:4" ht="12.75">
      <c r="A172" t="s">
        <v>338</v>
      </c>
      <c r="B172">
        <v>12705</v>
      </c>
      <c r="C172" s="3">
        <v>197055</v>
      </c>
      <c r="D172" s="4">
        <f t="shared" si="2"/>
        <v>64.47438532389435</v>
      </c>
    </row>
    <row r="173" spans="1:4" ht="12.75">
      <c r="A173" t="s">
        <v>222</v>
      </c>
      <c r="B173">
        <v>12589</v>
      </c>
      <c r="C173" s="3">
        <v>187138</v>
      </c>
      <c r="D173" s="4">
        <f t="shared" si="2"/>
        <v>67.27121161923287</v>
      </c>
    </row>
    <row r="174" spans="1:4" ht="12.75">
      <c r="A174" t="s">
        <v>286</v>
      </c>
      <c r="B174">
        <v>12523</v>
      </c>
      <c r="C174" s="3">
        <v>111892</v>
      </c>
      <c r="D174" s="4">
        <f t="shared" si="2"/>
        <v>111.92042326529153</v>
      </c>
    </row>
    <row r="175" spans="1:4" ht="12.75">
      <c r="A175" t="s">
        <v>111</v>
      </c>
      <c r="B175">
        <v>12343</v>
      </c>
      <c r="C175" s="3">
        <v>184961</v>
      </c>
      <c r="D175" s="4">
        <f t="shared" si="2"/>
        <v>66.73298695400652</v>
      </c>
    </row>
    <row r="176" spans="1:4" ht="12.75">
      <c r="A176" t="s">
        <v>326</v>
      </c>
      <c r="B176">
        <v>12147</v>
      </c>
      <c r="C176" s="3">
        <v>155602</v>
      </c>
      <c r="D176" s="4">
        <f t="shared" si="2"/>
        <v>78.0645492988522</v>
      </c>
    </row>
    <row r="177" spans="1:4" ht="12.75">
      <c r="A177" t="s">
        <v>188</v>
      </c>
      <c r="B177">
        <v>12117</v>
      </c>
      <c r="C177" s="3">
        <v>120705</v>
      </c>
      <c r="D177" s="4">
        <f t="shared" si="2"/>
        <v>100.38523673418666</v>
      </c>
    </row>
    <row r="178" spans="1:4" ht="12.75">
      <c r="A178" t="s">
        <v>35</v>
      </c>
      <c r="B178">
        <v>11954</v>
      </c>
      <c r="C178" s="3">
        <v>166283</v>
      </c>
      <c r="D178" s="4">
        <f t="shared" si="2"/>
        <v>71.88948960507086</v>
      </c>
    </row>
    <row r="179" spans="1:4" ht="12.75">
      <c r="A179" t="s">
        <v>191</v>
      </c>
      <c r="B179">
        <v>11926</v>
      </c>
      <c r="C179" s="3">
        <v>188563</v>
      </c>
      <c r="D179" s="4">
        <f t="shared" si="2"/>
        <v>63.2467663327376</v>
      </c>
    </row>
    <row r="180" spans="1:4" ht="12.75">
      <c r="A180" t="s">
        <v>248</v>
      </c>
      <c r="B180">
        <v>11920</v>
      </c>
      <c r="C180" s="3">
        <v>130253</v>
      </c>
      <c r="D180" s="4">
        <f t="shared" si="2"/>
        <v>91.51420696644223</v>
      </c>
    </row>
    <row r="181" spans="1:4" ht="12.75">
      <c r="A181" t="s">
        <v>235</v>
      </c>
      <c r="B181">
        <v>11769</v>
      </c>
      <c r="C181" s="3">
        <v>120568</v>
      </c>
      <c r="D181" s="4">
        <f t="shared" si="2"/>
        <v>97.6129652975914</v>
      </c>
    </row>
    <row r="182" spans="1:4" ht="12.75">
      <c r="A182" t="s">
        <v>2</v>
      </c>
      <c r="B182">
        <v>11762</v>
      </c>
      <c r="C182" s="3">
        <v>85300</v>
      </c>
      <c r="D182" s="4">
        <f t="shared" si="2"/>
        <v>137.88980070339977</v>
      </c>
    </row>
    <row r="183" spans="1:4" ht="12.75">
      <c r="A183" t="s">
        <v>312</v>
      </c>
      <c r="B183">
        <v>11756</v>
      </c>
      <c r="C183" s="3">
        <v>126711</v>
      </c>
      <c r="D183" s="4">
        <f t="shared" si="2"/>
        <v>92.77805399689055</v>
      </c>
    </row>
    <row r="184" spans="1:4" ht="12.75">
      <c r="A184" t="s">
        <v>157</v>
      </c>
      <c r="B184">
        <v>11741</v>
      </c>
      <c r="C184" s="3">
        <v>100180</v>
      </c>
      <c r="D184" s="4">
        <f t="shared" si="2"/>
        <v>117.1990417248952</v>
      </c>
    </row>
    <row r="185" spans="1:4" ht="12.75">
      <c r="A185" t="s">
        <v>31</v>
      </c>
      <c r="B185">
        <v>11558</v>
      </c>
      <c r="C185" s="3">
        <v>161259</v>
      </c>
      <c r="D185" s="4">
        <f t="shared" si="2"/>
        <v>71.6735189973893</v>
      </c>
    </row>
    <row r="186" spans="1:4" ht="12.75">
      <c r="A186" t="s">
        <v>289</v>
      </c>
      <c r="B186">
        <v>11546</v>
      </c>
      <c r="C186" s="3">
        <v>184333</v>
      </c>
      <c r="D186" s="4">
        <f t="shared" si="2"/>
        <v>62.636641295915545</v>
      </c>
    </row>
    <row r="187" spans="1:4" ht="12.75">
      <c r="A187" t="s">
        <v>37</v>
      </c>
      <c r="B187">
        <v>11539</v>
      </c>
      <c r="C187" s="3">
        <v>206545</v>
      </c>
      <c r="D187" s="4">
        <f t="shared" si="2"/>
        <v>55.86676027015904</v>
      </c>
    </row>
    <row r="188" spans="1:4" ht="12.75">
      <c r="A188" t="s">
        <v>204</v>
      </c>
      <c r="B188">
        <v>11508</v>
      </c>
      <c r="C188" s="3">
        <v>161524</v>
      </c>
      <c r="D188" s="4">
        <f t="shared" si="2"/>
        <v>71.24637824719545</v>
      </c>
    </row>
    <row r="189" spans="1:4" ht="12.75">
      <c r="A189" t="s">
        <v>43</v>
      </c>
      <c r="B189">
        <v>11438</v>
      </c>
      <c r="C189" s="3">
        <v>142740</v>
      </c>
      <c r="D189" s="4">
        <f t="shared" si="2"/>
        <v>80.13170800056047</v>
      </c>
    </row>
    <row r="190" spans="1:4" ht="12.75">
      <c r="A190" t="s">
        <v>244</v>
      </c>
      <c r="B190">
        <v>11415</v>
      </c>
      <c r="C190" s="3">
        <v>114489</v>
      </c>
      <c r="D190" s="4">
        <f t="shared" si="2"/>
        <v>99.70390168487803</v>
      </c>
    </row>
    <row r="191" spans="1:4" ht="12.75">
      <c r="A191" t="s">
        <v>144</v>
      </c>
      <c r="B191">
        <v>11407</v>
      </c>
      <c r="C191" s="3">
        <v>169631</v>
      </c>
      <c r="D191" s="4">
        <f t="shared" si="2"/>
        <v>67.24596329680305</v>
      </c>
    </row>
    <row r="192" spans="1:4" ht="12.75">
      <c r="A192" t="s">
        <v>155</v>
      </c>
      <c r="B192">
        <v>11342</v>
      </c>
      <c r="C192" s="3">
        <v>129486</v>
      </c>
      <c r="D192" s="4">
        <f t="shared" si="2"/>
        <v>87.59248104042136</v>
      </c>
    </row>
    <row r="193" spans="1:4" ht="12.75">
      <c r="A193" t="s">
        <v>240</v>
      </c>
      <c r="B193">
        <v>11266</v>
      </c>
      <c r="C193" s="3">
        <v>93688</v>
      </c>
      <c r="D193" s="4">
        <f t="shared" si="2"/>
        <v>120.25019212706003</v>
      </c>
    </row>
    <row r="194" spans="1:4" ht="12.75">
      <c r="A194" t="s">
        <v>23</v>
      </c>
      <c r="B194">
        <v>11255</v>
      </c>
      <c r="C194" s="3">
        <v>153825</v>
      </c>
      <c r="D194" s="4">
        <f aca="true" t="shared" si="3" ref="D194:D257">(B194/C194)*1000</f>
        <v>73.1675605395742</v>
      </c>
    </row>
    <row r="195" spans="1:4" ht="12.75">
      <c r="A195" t="s">
        <v>294</v>
      </c>
      <c r="B195">
        <v>11243</v>
      </c>
      <c r="C195" s="3">
        <v>125722</v>
      </c>
      <c r="D195" s="4">
        <f t="shared" si="3"/>
        <v>89.42746695089166</v>
      </c>
    </row>
    <row r="196" spans="1:4" ht="12.75">
      <c r="A196" t="s">
        <v>46</v>
      </c>
      <c r="B196">
        <v>11237</v>
      </c>
      <c r="C196" s="3">
        <v>134027</v>
      </c>
      <c r="D196" s="4">
        <f t="shared" si="3"/>
        <v>83.84131555582084</v>
      </c>
    </row>
    <row r="197" spans="1:4" ht="12.75">
      <c r="A197" t="s">
        <v>203</v>
      </c>
      <c r="B197">
        <v>11229</v>
      </c>
      <c r="C197" s="3">
        <v>119046</v>
      </c>
      <c r="D197" s="4">
        <f t="shared" si="3"/>
        <v>94.32488281840632</v>
      </c>
    </row>
    <row r="198" spans="1:4" ht="12.75">
      <c r="A198" t="s">
        <v>318</v>
      </c>
      <c r="B198">
        <v>11208</v>
      </c>
      <c r="C198" s="3">
        <v>133782</v>
      </c>
      <c r="D198" s="4">
        <f t="shared" si="3"/>
        <v>83.7780867381262</v>
      </c>
    </row>
    <row r="199" spans="1:4" ht="12.75">
      <c r="A199" t="s">
        <v>349</v>
      </c>
      <c r="B199">
        <v>11204</v>
      </c>
      <c r="C199" s="3">
        <v>198303</v>
      </c>
      <c r="D199" s="4">
        <f t="shared" si="3"/>
        <v>56.499397386827226</v>
      </c>
    </row>
    <row r="200" spans="1:4" ht="12.75">
      <c r="A200" t="s">
        <v>112</v>
      </c>
      <c r="B200">
        <v>11157</v>
      </c>
      <c r="C200" s="3">
        <v>172870</v>
      </c>
      <c r="D200" s="4">
        <f t="shared" si="3"/>
        <v>64.53982761612772</v>
      </c>
    </row>
    <row r="201" spans="1:4" ht="12.75">
      <c r="A201" t="s">
        <v>148</v>
      </c>
      <c r="B201">
        <v>11155</v>
      </c>
      <c r="C201" s="3">
        <v>137285</v>
      </c>
      <c r="D201" s="4">
        <f t="shared" si="3"/>
        <v>81.25432494445862</v>
      </c>
    </row>
    <row r="202" spans="1:4" ht="12.75">
      <c r="A202" t="s">
        <v>179</v>
      </c>
      <c r="B202">
        <v>11129</v>
      </c>
      <c r="C202" s="3">
        <v>148270</v>
      </c>
      <c r="D202" s="4">
        <f t="shared" si="3"/>
        <v>75.05901396101707</v>
      </c>
    </row>
    <row r="203" spans="1:4" ht="12.75">
      <c r="A203" t="s">
        <v>241</v>
      </c>
      <c r="B203">
        <v>11080</v>
      </c>
      <c r="C203" s="3">
        <v>110840</v>
      </c>
      <c r="D203" s="4">
        <f t="shared" si="3"/>
        <v>99.96391194514617</v>
      </c>
    </row>
    <row r="204" spans="1:4" ht="12.75">
      <c r="A204" t="s">
        <v>285</v>
      </c>
      <c r="B204">
        <v>10930</v>
      </c>
      <c r="C204" s="3">
        <v>102449</v>
      </c>
      <c r="D204" s="4">
        <f t="shared" si="3"/>
        <v>106.68722974357973</v>
      </c>
    </row>
    <row r="205" spans="1:4" ht="12.75">
      <c r="A205" t="s">
        <v>337</v>
      </c>
      <c r="B205">
        <v>10896</v>
      </c>
      <c r="C205" s="3">
        <v>191729</v>
      </c>
      <c r="D205" s="4">
        <f t="shared" si="3"/>
        <v>56.8302134783992</v>
      </c>
    </row>
    <row r="206" spans="1:4" ht="12.75">
      <c r="A206" t="s">
        <v>256</v>
      </c>
      <c r="B206">
        <v>10784</v>
      </c>
      <c r="C206" s="3">
        <v>188533</v>
      </c>
      <c r="D206" s="4">
        <f t="shared" si="3"/>
        <v>57.19953535985742</v>
      </c>
    </row>
    <row r="207" spans="1:4" ht="12.75">
      <c r="A207" t="s">
        <v>58</v>
      </c>
      <c r="B207">
        <v>10694</v>
      </c>
      <c r="C207" s="3">
        <v>164540</v>
      </c>
      <c r="D207" s="4">
        <f t="shared" si="3"/>
        <v>64.99331469551477</v>
      </c>
    </row>
    <row r="208" spans="1:4" ht="12.75">
      <c r="A208" t="s">
        <v>238</v>
      </c>
      <c r="B208">
        <v>10680</v>
      </c>
      <c r="C208" s="3">
        <v>87441</v>
      </c>
      <c r="D208" s="4">
        <f t="shared" si="3"/>
        <v>122.13949977699248</v>
      </c>
    </row>
    <row r="209" spans="1:4" ht="12.75">
      <c r="A209" t="s">
        <v>353</v>
      </c>
      <c r="B209">
        <v>10621</v>
      </c>
      <c r="C209" s="3">
        <v>119645</v>
      </c>
      <c r="D209" s="4">
        <f t="shared" si="3"/>
        <v>88.77094738601697</v>
      </c>
    </row>
    <row r="210" spans="1:4" ht="12.75">
      <c r="A210" t="s">
        <v>59</v>
      </c>
      <c r="B210">
        <v>10614</v>
      </c>
      <c r="C210" s="3">
        <v>124564</v>
      </c>
      <c r="D210" s="4">
        <f t="shared" si="3"/>
        <v>85.20920972351561</v>
      </c>
    </row>
    <row r="211" spans="1:4" ht="12.75">
      <c r="A211" t="s">
        <v>276</v>
      </c>
      <c r="B211">
        <v>10602</v>
      </c>
      <c r="C211" s="3">
        <v>109404</v>
      </c>
      <c r="D211" s="4">
        <f t="shared" si="3"/>
        <v>96.90687726225731</v>
      </c>
    </row>
    <row r="212" spans="1:4" ht="12.75">
      <c r="A212" t="s">
        <v>319</v>
      </c>
      <c r="B212">
        <v>10491</v>
      </c>
      <c r="C212" s="3">
        <v>135804</v>
      </c>
      <c r="D212" s="4">
        <f t="shared" si="3"/>
        <v>77.25103826102324</v>
      </c>
    </row>
    <row r="213" spans="1:4" ht="12.75">
      <c r="A213" t="s">
        <v>172</v>
      </c>
      <c r="B213">
        <v>10456</v>
      </c>
      <c r="C213" s="3">
        <v>126772</v>
      </c>
      <c r="D213" s="4">
        <f t="shared" si="3"/>
        <v>82.47878080333197</v>
      </c>
    </row>
    <row r="214" spans="1:4" ht="12.75">
      <c r="A214" t="s">
        <v>21</v>
      </c>
      <c r="B214">
        <v>10414</v>
      </c>
      <c r="C214" s="3">
        <v>174696</v>
      </c>
      <c r="D214" s="4">
        <f t="shared" si="3"/>
        <v>59.61212620781243</v>
      </c>
    </row>
    <row r="215" spans="1:4" ht="12.75">
      <c r="A215" t="s">
        <v>15</v>
      </c>
      <c r="B215">
        <v>10397</v>
      </c>
      <c r="C215" s="3">
        <v>136996</v>
      </c>
      <c r="D215" s="4">
        <f t="shared" si="3"/>
        <v>75.89272679494293</v>
      </c>
    </row>
    <row r="216" spans="1:4" ht="12.75">
      <c r="A216" t="s">
        <v>73</v>
      </c>
      <c r="B216">
        <v>10377</v>
      </c>
      <c r="C216" s="3">
        <v>117717</v>
      </c>
      <c r="D216" s="4">
        <f t="shared" si="3"/>
        <v>88.15209358036648</v>
      </c>
    </row>
    <row r="217" spans="1:4" ht="12.75">
      <c r="A217" t="s">
        <v>304</v>
      </c>
      <c r="B217">
        <v>10365</v>
      </c>
      <c r="C217" s="3">
        <v>131548</v>
      </c>
      <c r="D217" s="4">
        <f t="shared" si="3"/>
        <v>78.79253200352723</v>
      </c>
    </row>
    <row r="218" spans="1:4" ht="12.75">
      <c r="A218" t="s">
        <v>52</v>
      </c>
      <c r="B218">
        <v>10312</v>
      </c>
      <c r="C218" s="3">
        <v>114524</v>
      </c>
      <c r="D218" s="4">
        <f t="shared" si="3"/>
        <v>90.04226188397192</v>
      </c>
    </row>
    <row r="219" spans="1:4" ht="12.75">
      <c r="A219" t="s">
        <v>211</v>
      </c>
      <c r="B219">
        <v>10243</v>
      </c>
      <c r="C219" s="3">
        <v>142322</v>
      </c>
      <c r="D219" s="4">
        <f t="shared" si="3"/>
        <v>71.97060187462235</v>
      </c>
    </row>
    <row r="220" spans="1:4" ht="12.75">
      <c r="A220" t="s">
        <v>291</v>
      </c>
      <c r="B220">
        <v>10236</v>
      </c>
      <c r="C220" s="3">
        <v>114571</v>
      </c>
      <c r="D220" s="4">
        <f t="shared" si="3"/>
        <v>89.34198008221976</v>
      </c>
    </row>
    <row r="221" spans="1:4" ht="12.75">
      <c r="A221" t="s">
        <v>225</v>
      </c>
      <c r="B221">
        <v>10129</v>
      </c>
      <c r="C221" s="3">
        <v>133889</v>
      </c>
      <c r="D221" s="4">
        <f t="shared" si="3"/>
        <v>75.65221937575156</v>
      </c>
    </row>
    <row r="222" spans="1:4" ht="12.75">
      <c r="A222" t="s">
        <v>226</v>
      </c>
      <c r="B222">
        <v>10046</v>
      </c>
      <c r="C222" s="3">
        <v>119528</v>
      </c>
      <c r="D222" s="4">
        <f t="shared" si="3"/>
        <v>84.04725252660465</v>
      </c>
    </row>
    <row r="223" spans="1:4" ht="12.75">
      <c r="A223" t="s">
        <v>6</v>
      </c>
      <c r="B223">
        <v>10044</v>
      </c>
      <c r="C223" s="3">
        <v>137428</v>
      </c>
      <c r="D223" s="4">
        <f t="shared" si="3"/>
        <v>73.08554297523067</v>
      </c>
    </row>
    <row r="224" spans="1:4" ht="12.75">
      <c r="A224" t="s">
        <v>255</v>
      </c>
      <c r="B224">
        <v>10038</v>
      </c>
      <c r="C224" s="3">
        <v>146857</v>
      </c>
      <c r="D224" s="4">
        <f t="shared" si="3"/>
        <v>68.35220656829432</v>
      </c>
    </row>
    <row r="225" spans="1:4" ht="12.75">
      <c r="A225" t="s">
        <v>275</v>
      </c>
      <c r="B225">
        <v>9996</v>
      </c>
      <c r="C225" s="3">
        <v>144268</v>
      </c>
      <c r="D225" s="4">
        <f t="shared" si="3"/>
        <v>69.28771453128898</v>
      </c>
    </row>
    <row r="226" spans="1:4" ht="12.75">
      <c r="A226" t="s">
        <v>252</v>
      </c>
      <c r="B226">
        <v>9995</v>
      </c>
      <c r="C226" s="3">
        <v>116967</v>
      </c>
      <c r="D226" s="4">
        <f t="shared" si="3"/>
        <v>85.45145211897373</v>
      </c>
    </row>
    <row r="227" spans="1:4" ht="12.75">
      <c r="A227" t="s">
        <v>420</v>
      </c>
      <c r="B227">
        <v>9932</v>
      </c>
      <c r="C227" s="3">
        <v>102634</v>
      </c>
      <c r="D227" s="4">
        <f t="shared" si="3"/>
        <v>96.77105052906444</v>
      </c>
    </row>
    <row r="228" spans="1:4" ht="12.75">
      <c r="A228" t="s">
        <v>266</v>
      </c>
      <c r="B228">
        <v>9928</v>
      </c>
      <c r="C228" s="3">
        <v>128625</v>
      </c>
      <c r="D228" s="4">
        <f t="shared" si="3"/>
        <v>77.18561710398444</v>
      </c>
    </row>
    <row r="229" spans="1:4" ht="12.75">
      <c r="A229" t="s">
        <v>116</v>
      </c>
      <c r="B229">
        <v>9925</v>
      </c>
      <c r="C229" s="3">
        <v>142113</v>
      </c>
      <c r="D229" s="4">
        <f t="shared" si="3"/>
        <v>69.8387902584563</v>
      </c>
    </row>
    <row r="230" spans="1:4" ht="12.75">
      <c r="A230" t="s">
        <v>158</v>
      </c>
      <c r="B230">
        <v>9912</v>
      </c>
      <c r="C230" s="3">
        <v>114160</v>
      </c>
      <c r="D230" s="4">
        <f t="shared" si="3"/>
        <v>86.82550805886476</v>
      </c>
    </row>
    <row r="231" spans="1:4" ht="12.75">
      <c r="A231" t="s">
        <v>213</v>
      </c>
      <c r="B231">
        <v>9866</v>
      </c>
      <c r="C231" s="3">
        <v>134614</v>
      </c>
      <c r="D231" s="4">
        <f t="shared" si="3"/>
        <v>73.29103956497839</v>
      </c>
    </row>
    <row r="232" spans="1:4" ht="12.75">
      <c r="A232" t="s">
        <v>154</v>
      </c>
      <c r="B232">
        <v>9821</v>
      </c>
      <c r="C232" s="3">
        <v>106094</v>
      </c>
      <c r="D232" s="4">
        <f t="shared" si="3"/>
        <v>92.56885403510094</v>
      </c>
    </row>
    <row r="233" spans="1:4" ht="12.75">
      <c r="A233" t="s">
        <v>345</v>
      </c>
      <c r="B233">
        <v>9805</v>
      </c>
      <c r="C233" s="3">
        <v>161146</v>
      </c>
      <c r="D233" s="4">
        <f t="shared" si="3"/>
        <v>60.84544450374195</v>
      </c>
    </row>
    <row r="234" spans="1:4" ht="12.75">
      <c r="A234" t="s">
        <v>333</v>
      </c>
      <c r="B234">
        <v>9797</v>
      </c>
      <c r="C234" s="3">
        <v>173951</v>
      </c>
      <c r="D234" s="4">
        <f t="shared" si="3"/>
        <v>56.32045806002839</v>
      </c>
    </row>
    <row r="235" spans="1:4" ht="12.75">
      <c r="A235" t="s">
        <v>271</v>
      </c>
      <c r="B235">
        <v>9736</v>
      </c>
      <c r="C235" s="3">
        <v>69899</v>
      </c>
      <c r="D235" s="4">
        <f t="shared" si="3"/>
        <v>139.28668507417845</v>
      </c>
    </row>
    <row r="236" spans="1:4" ht="12.75">
      <c r="A236" t="s">
        <v>230</v>
      </c>
      <c r="B236">
        <v>9733</v>
      </c>
      <c r="C236" s="3">
        <v>101738</v>
      </c>
      <c r="D236" s="4">
        <f t="shared" si="3"/>
        <v>95.66730228626471</v>
      </c>
    </row>
    <row r="237" spans="1:4" ht="12.75">
      <c r="A237" t="s">
        <v>272</v>
      </c>
      <c r="B237">
        <v>9723</v>
      </c>
      <c r="C237" s="3">
        <v>74818</v>
      </c>
      <c r="D237" s="4">
        <f t="shared" si="3"/>
        <v>129.95535833622927</v>
      </c>
    </row>
    <row r="238" spans="1:4" ht="12.75">
      <c r="A238" t="s">
        <v>25</v>
      </c>
      <c r="B238">
        <v>9680</v>
      </c>
      <c r="C238" s="3">
        <v>148451</v>
      </c>
      <c r="D238" s="4">
        <f t="shared" si="3"/>
        <v>65.2067012010697</v>
      </c>
    </row>
    <row r="239" spans="1:4" ht="12.75">
      <c r="A239" t="s">
        <v>11</v>
      </c>
      <c r="B239">
        <v>9677</v>
      </c>
      <c r="C239" s="3">
        <v>135038</v>
      </c>
      <c r="D239" s="4">
        <f t="shared" si="3"/>
        <v>71.66131014973563</v>
      </c>
    </row>
    <row r="240" spans="1:4" ht="12.75">
      <c r="A240" t="s">
        <v>161</v>
      </c>
      <c r="B240">
        <v>9671</v>
      </c>
      <c r="C240" s="3">
        <v>139280</v>
      </c>
      <c r="D240" s="4">
        <f t="shared" si="3"/>
        <v>69.43566915565768</v>
      </c>
    </row>
    <row r="241" spans="1:4" ht="12.75">
      <c r="A241" t="s">
        <v>334</v>
      </c>
      <c r="B241">
        <v>9584</v>
      </c>
      <c r="C241" s="3">
        <v>160173</v>
      </c>
      <c r="D241" s="4">
        <f t="shared" si="3"/>
        <v>59.835303078546325</v>
      </c>
    </row>
    <row r="242" spans="1:4" ht="12.75">
      <c r="A242" t="s">
        <v>278</v>
      </c>
      <c r="B242">
        <v>9564</v>
      </c>
      <c r="C242" s="3">
        <v>113258</v>
      </c>
      <c r="D242" s="4">
        <f t="shared" si="3"/>
        <v>84.44436596090343</v>
      </c>
    </row>
    <row r="243" spans="1:4" ht="12.75">
      <c r="A243" t="s">
        <v>163</v>
      </c>
      <c r="B243">
        <v>9560</v>
      </c>
      <c r="C243" s="3">
        <v>99095</v>
      </c>
      <c r="D243" s="4">
        <f t="shared" si="3"/>
        <v>96.47308138654827</v>
      </c>
    </row>
    <row r="244" spans="1:4" ht="12.75">
      <c r="A244" t="s">
        <v>324</v>
      </c>
      <c r="B244">
        <v>9310</v>
      </c>
      <c r="C244" s="3">
        <v>145547</v>
      </c>
      <c r="D244" s="4">
        <f t="shared" si="3"/>
        <v>63.965591870667204</v>
      </c>
    </row>
    <row r="245" spans="1:4" ht="12.75">
      <c r="A245" t="s">
        <v>178</v>
      </c>
      <c r="B245">
        <v>9306</v>
      </c>
      <c r="C245" s="3">
        <v>110524</v>
      </c>
      <c r="D245" s="4">
        <f t="shared" si="3"/>
        <v>84.19890702471862</v>
      </c>
    </row>
    <row r="246" spans="1:4" ht="12.75">
      <c r="A246" t="s">
        <v>206</v>
      </c>
      <c r="B246">
        <v>9233</v>
      </c>
      <c r="C246" s="3">
        <v>122369</v>
      </c>
      <c r="D246" s="4">
        <f t="shared" si="3"/>
        <v>75.45211614052579</v>
      </c>
    </row>
    <row r="247" spans="1:4" ht="12.75">
      <c r="A247" t="s">
        <v>201</v>
      </c>
      <c r="B247">
        <v>9168</v>
      </c>
      <c r="C247" s="3">
        <v>150920</v>
      </c>
      <c r="D247" s="4">
        <f t="shared" si="3"/>
        <v>60.747415849456665</v>
      </c>
    </row>
    <row r="248" spans="1:4" ht="12.75">
      <c r="A248" t="s">
        <v>228</v>
      </c>
      <c r="B248">
        <v>9067</v>
      </c>
      <c r="C248" s="3">
        <v>59988</v>
      </c>
      <c r="D248" s="4">
        <f t="shared" si="3"/>
        <v>151.14689604587582</v>
      </c>
    </row>
    <row r="249" spans="1:4" ht="12.75">
      <c r="A249" t="s">
        <v>104</v>
      </c>
      <c r="B249">
        <v>8967</v>
      </c>
      <c r="C249" s="3">
        <v>154829</v>
      </c>
      <c r="D249" s="4">
        <f t="shared" si="3"/>
        <v>57.91550678490464</v>
      </c>
    </row>
    <row r="250" spans="1:4" ht="12.75">
      <c r="A250" t="s">
        <v>175</v>
      </c>
      <c r="B250">
        <v>8897</v>
      </c>
      <c r="C250" s="3">
        <v>124852</v>
      </c>
      <c r="D250" s="4">
        <f t="shared" si="3"/>
        <v>71.26037228078044</v>
      </c>
    </row>
    <row r="251" spans="1:4" ht="12.75">
      <c r="A251" t="s">
        <v>296</v>
      </c>
      <c r="B251">
        <v>8751</v>
      </c>
      <c r="C251" s="3">
        <v>68607</v>
      </c>
      <c r="D251" s="4">
        <f t="shared" si="3"/>
        <v>127.55258209803664</v>
      </c>
    </row>
    <row r="252" spans="1:4" ht="12.75">
      <c r="A252" t="s">
        <v>336</v>
      </c>
      <c r="B252">
        <v>8743</v>
      </c>
      <c r="C252" s="3">
        <v>153328</v>
      </c>
      <c r="D252" s="4">
        <f t="shared" si="3"/>
        <v>57.02154857560263</v>
      </c>
    </row>
    <row r="253" spans="1:4" ht="12.75">
      <c r="A253" t="s">
        <v>305</v>
      </c>
      <c r="B253">
        <v>8721</v>
      </c>
      <c r="C253" s="3">
        <v>132090</v>
      </c>
      <c r="D253" s="4">
        <f t="shared" si="3"/>
        <v>66.02316602316601</v>
      </c>
    </row>
    <row r="254" spans="1:4" ht="12.75">
      <c r="A254" t="s">
        <v>340</v>
      </c>
      <c r="B254">
        <v>8712</v>
      </c>
      <c r="C254" s="3">
        <v>193062</v>
      </c>
      <c r="D254" s="4">
        <f t="shared" si="3"/>
        <v>45.125400130528014</v>
      </c>
    </row>
    <row r="255" spans="1:4" ht="12.75">
      <c r="A255" t="s">
        <v>130</v>
      </c>
      <c r="B255">
        <v>8607</v>
      </c>
      <c r="C255" s="3">
        <v>100654</v>
      </c>
      <c r="D255" s="4">
        <f t="shared" si="3"/>
        <v>85.51075963200668</v>
      </c>
    </row>
    <row r="256" spans="1:4" ht="12.75">
      <c r="A256" t="s">
        <v>193</v>
      </c>
      <c r="B256">
        <v>8593</v>
      </c>
      <c r="C256" s="3">
        <v>136337</v>
      </c>
      <c r="D256" s="4">
        <f t="shared" si="3"/>
        <v>63.02764473327123</v>
      </c>
    </row>
    <row r="257" spans="1:4" ht="12.75">
      <c r="A257" t="s">
        <v>269</v>
      </c>
      <c r="B257">
        <v>8543</v>
      </c>
      <c r="C257" s="3">
        <v>144780</v>
      </c>
      <c r="D257" s="4">
        <f t="shared" si="3"/>
        <v>59.00676889073076</v>
      </c>
    </row>
    <row r="258" spans="1:4" ht="12.75">
      <c r="A258" t="s">
        <v>315</v>
      </c>
      <c r="B258">
        <v>8538</v>
      </c>
      <c r="C258" s="3">
        <v>122942</v>
      </c>
      <c r="D258" s="4">
        <f aca="true" t="shared" si="4" ref="D258:D321">(B258/C258)*1000</f>
        <v>69.44738169218004</v>
      </c>
    </row>
    <row r="259" spans="1:4" ht="12.75">
      <c r="A259" t="s">
        <v>371</v>
      </c>
      <c r="B259">
        <v>8486</v>
      </c>
      <c r="C259" s="3">
        <v>195888</v>
      </c>
      <c r="D259" s="4">
        <f t="shared" si="4"/>
        <v>43.32067303765417</v>
      </c>
    </row>
    <row r="260" spans="1:4" ht="12.75">
      <c r="A260" t="s">
        <v>181</v>
      </c>
      <c r="B260">
        <v>8485</v>
      </c>
      <c r="C260" s="3">
        <v>104730</v>
      </c>
      <c r="D260" s="4">
        <f t="shared" si="4"/>
        <v>81.01785543779242</v>
      </c>
    </row>
    <row r="261" spans="1:4" ht="12.75">
      <c r="A261" t="s">
        <v>192</v>
      </c>
      <c r="B261">
        <v>8481</v>
      </c>
      <c r="C261" s="3">
        <v>137474</v>
      </c>
      <c r="D261" s="4">
        <f t="shared" si="4"/>
        <v>61.69166533308117</v>
      </c>
    </row>
    <row r="262" spans="1:4" ht="12.75">
      <c r="A262" t="s">
        <v>54</v>
      </c>
      <c r="B262">
        <v>8464</v>
      </c>
      <c r="C262" s="3">
        <v>153283</v>
      </c>
      <c r="D262" s="4">
        <f t="shared" si="4"/>
        <v>55.218125950040125</v>
      </c>
    </row>
    <row r="263" spans="1:4" ht="12.75">
      <c r="A263" t="s">
        <v>41</v>
      </c>
      <c r="B263">
        <v>8462</v>
      </c>
      <c r="C263" s="3">
        <v>112502</v>
      </c>
      <c r="D263" s="4">
        <f t="shared" si="4"/>
        <v>75.21644059661162</v>
      </c>
    </row>
    <row r="264" spans="1:4" ht="12.75">
      <c r="A264" t="s">
        <v>320</v>
      </c>
      <c r="B264">
        <v>8444</v>
      </c>
      <c r="C264" s="3">
        <v>131222</v>
      </c>
      <c r="D264" s="4">
        <f t="shared" si="4"/>
        <v>64.34896587462468</v>
      </c>
    </row>
    <row r="265" spans="1:4" ht="12.75">
      <c r="A265" t="s">
        <v>27</v>
      </c>
      <c r="B265">
        <v>8412</v>
      </c>
      <c r="C265" s="3">
        <v>134356</v>
      </c>
      <c r="D265" s="4">
        <f t="shared" si="4"/>
        <v>62.60978296466105</v>
      </c>
    </row>
    <row r="266" spans="1:4" ht="12.75">
      <c r="A266" t="s">
        <v>433</v>
      </c>
      <c r="B266">
        <v>8339</v>
      </c>
      <c r="C266" s="3">
        <v>119336</v>
      </c>
      <c r="D266" s="4">
        <f t="shared" si="4"/>
        <v>69.87832674130188</v>
      </c>
    </row>
    <row r="267" spans="1:4" ht="12.75">
      <c r="A267" t="s">
        <v>20</v>
      </c>
      <c r="B267">
        <v>8232</v>
      </c>
      <c r="C267" s="3">
        <v>122724</v>
      </c>
      <c r="D267" s="4">
        <f t="shared" si="4"/>
        <v>67.07734428473648</v>
      </c>
    </row>
    <row r="268" spans="1:4" ht="12.75">
      <c r="A268" t="s">
        <v>61</v>
      </c>
      <c r="B268">
        <v>8147</v>
      </c>
      <c r="C268" s="3">
        <v>130471</v>
      </c>
      <c r="D268" s="4">
        <f t="shared" si="4"/>
        <v>62.442994995056374</v>
      </c>
    </row>
    <row r="269" spans="1:4" ht="12.75">
      <c r="A269" t="s">
        <v>93</v>
      </c>
      <c r="B269">
        <v>8099</v>
      </c>
      <c r="C269" s="3">
        <v>120324</v>
      </c>
      <c r="D269" s="4">
        <f t="shared" si="4"/>
        <v>67.30992985605532</v>
      </c>
    </row>
    <row r="270" spans="1:4" ht="12.75">
      <c r="A270" t="s">
        <v>381</v>
      </c>
      <c r="B270">
        <v>7993</v>
      </c>
      <c r="C270" s="3">
        <v>150550</v>
      </c>
      <c r="D270" s="4">
        <f t="shared" si="4"/>
        <v>53.09199601461308</v>
      </c>
    </row>
    <row r="271" spans="1:4" ht="12.75">
      <c r="A271" t="s">
        <v>65</v>
      </c>
      <c r="B271">
        <v>7968</v>
      </c>
      <c r="C271" s="3">
        <v>118276</v>
      </c>
      <c r="D271" s="4">
        <f t="shared" si="4"/>
        <v>67.36785146606243</v>
      </c>
    </row>
    <row r="272" spans="1:4" ht="12.75">
      <c r="A272" t="s">
        <v>28</v>
      </c>
      <c r="B272">
        <v>7930</v>
      </c>
      <c r="C272" s="3">
        <v>127220</v>
      </c>
      <c r="D272" s="4">
        <f t="shared" si="4"/>
        <v>62.332966514698946</v>
      </c>
    </row>
    <row r="273" spans="1:4" ht="12.75">
      <c r="A273" t="s">
        <v>254</v>
      </c>
      <c r="B273">
        <v>7878</v>
      </c>
      <c r="C273" s="3">
        <v>112846</v>
      </c>
      <c r="D273" s="4">
        <f t="shared" si="4"/>
        <v>69.81195611718626</v>
      </c>
    </row>
    <row r="274" spans="1:4" ht="12.75">
      <c r="A274" t="s">
        <v>34</v>
      </c>
      <c r="B274">
        <v>7855</v>
      </c>
      <c r="C274" s="3">
        <v>126032</v>
      </c>
      <c r="D274" s="4">
        <f t="shared" si="4"/>
        <v>62.325441157801194</v>
      </c>
    </row>
    <row r="275" spans="1:4" ht="12.75">
      <c r="A275" t="s">
        <v>56</v>
      </c>
      <c r="B275">
        <v>7833</v>
      </c>
      <c r="C275" s="3">
        <v>101657</v>
      </c>
      <c r="D275" s="4">
        <f t="shared" si="4"/>
        <v>77.05322801184374</v>
      </c>
    </row>
    <row r="276" spans="1:4" ht="12.75">
      <c r="A276" t="s">
        <v>57</v>
      </c>
      <c r="B276">
        <v>7789</v>
      </c>
      <c r="C276" s="3">
        <v>132975</v>
      </c>
      <c r="D276" s="4">
        <f t="shared" si="4"/>
        <v>58.574920097762735</v>
      </c>
    </row>
    <row r="277" spans="1:4" ht="12.75">
      <c r="A277" t="s">
        <v>138</v>
      </c>
      <c r="B277">
        <v>7778</v>
      </c>
      <c r="C277" s="3">
        <v>117495</v>
      </c>
      <c r="D277" s="4">
        <f t="shared" si="4"/>
        <v>66.19856164092089</v>
      </c>
    </row>
    <row r="278" spans="1:4" ht="12.75">
      <c r="A278" t="s">
        <v>234</v>
      </c>
      <c r="B278">
        <v>7580</v>
      </c>
      <c r="C278" s="3">
        <v>122972</v>
      </c>
      <c r="D278" s="4">
        <f t="shared" si="4"/>
        <v>61.64004814104024</v>
      </c>
    </row>
    <row r="279" spans="1:4" ht="12.75">
      <c r="A279" t="s">
        <v>350</v>
      </c>
      <c r="B279">
        <v>7484</v>
      </c>
      <c r="C279" s="3">
        <v>97694</v>
      </c>
      <c r="D279" s="4">
        <f t="shared" si="4"/>
        <v>76.60654697320204</v>
      </c>
    </row>
    <row r="280" spans="1:4" ht="12.75">
      <c r="A280" t="s">
        <v>190</v>
      </c>
      <c r="B280">
        <v>7483</v>
      </c>
      <c r="C280" s="3">
        <v>109755</v>
      </c>
      <c r="D280" s="4">
        <f t="shared" si="4"/>
        <v>68.1791262357068</v>
      </c>
    </row>
    <row r="281" spans="1:4" ht="12.75">
      <c r="A281" t="s">
        <v>229</v>
      </c>
      <c r="B281">
        <v>7471</v>
      </c>
      <c r="C281" s="3">
        <v>109611</v>
      </c>
      <c r="D281" s="4">
        <f t="shared" si="4"/>
        <v>68.15921759677404</v>
      </c>
    </row>
    <row r="282" spans="1:4" ht="12.75">
      <c r="A282" t="s">
        <v>141</v>
      </c>
      <c r="B282">
        <v>7422</v>
      </c>
      <c r="C282" s="3">
        <v>128517</v>
      </c>
      <c r="D282" s="4">
        <f t="shared" si="4"/>
        <v>57.75111463853031</v>
      </c>
    </row>
    <row r="283" spans="1:4" ht="12.75">
      <c r="A283" t="s">
        <v>145</v>
      </c>
      <c r="B283">
        <v>7408</v>
      </c>
      <c r="C283" s="3">
        <v>111442</v>
      </c>
      <c r="D283" s="4">
        <f t="shared" si="4"/>
        <v>66.4740403079629</v>
      </c>
    </row>
    <row r="284" spans="1:4" ht="12.75">
      <c r="A284" t="s">
        <v>279</v>
      </c>
      <c r="B284">
        <v>7332</v>
      </c>
      <c r="C284" s="3">
        <v>107505</v>
      </c>
      <c r="D284" s="4">
        <f t="shared" si="4"/>
        <v>68.2014790009767</v>
      </c>
    </row>
    <row r="285" spans="1:4" ht="12.75">
      <c r="A285" t="s">
        <v>317</v>
      </c>
      <c r="B285">
        <v>7303</v>
      </c>
      <c r="C285" s="3">
        <v>78643</v>
      </c>
      <c r="D285" s="4">
        <f t="shared" si="4"/>
        <v>92.86268326488053</v>
      </c>
    </row>
    <row r="286" spans="1:4" ht="12.75">
      <c r="A286" t="s">
        <v>386</v>
      </c>
      <c r="B286">
        <v>7265</v>
      </c>
      <c r="C286" s="3">
        <v>123408</v>
      </c>
      <c r="D286" s="4">
        <f t="shared" si="4"/>
        <v>58.86976533125891</v>
      </c>
    </row>
    <row r="287" spans="1:4" ht="12.75">
      <c r="A287" t="s">
        <v>370</v>
      </c>
      <c r="B287">
        <v>7247</v>
      </c>
      <c r="C287" s="3">
        <v>148322</v>
      </c>
      <c r="D287" s="4">
        <f t="shared" si="4"/>
        <v>48.859912892220976</v>
      </c>
    </row>
    <row r="288" spans="1:4" ht="12.75">
      <c r="A288" t="s">
        <v>391</v>
      </c>
      <c r="B288">
        <v>7220</v>
      </c>
      <c r="C288" s="3">
        <v>150376</v>
      </c>
      <c r="D288" s="4">
        <f t="shared" si="4"/>
        <v>48.01298079480768</v>
      </c>
    </row>
    <row r="289" spans="1:4" ht="12.75">
      <c r="A289" t="s">
        <v>323</v>
      </c>
      <c r="B289">
        <v>7182</v>
      </c>
      <c r="C289" s="3">
        <v>106324</v>
      </c>
      <c r="D289" s="4">
        <f t="shared" si="4"/>
        <v>67.5482487491065</v>
      </c>
    </row>
    <row r="290" spans="1:4" ht="12.75">
      <c r="A290" t="s">
        <v>249</v>
      </c>
      <c r="B290">
        <v>7180</v>
      </c>
      <c r="C290" s="3">
        <v>60282</v>
      </c>
      <c r="D290" s="4">
        <f t="shared" si="4"/>
        <v>119.10686440396802</v>
      </c>
    </row>
    <row r="291" spans="1:4" ht="12.75">
      <c r="A291" t="s">
        <v>265</v>
      </c>
      <c r="B291">
        <v>7125</v>
      </c>
      <c r="C291" s="3">
        <v>131489</v>
      </c>
      <c r="D291" s="4">
        <f t="shared" si="4"/>
        <v>54.187042262090365</v>
      </c>
    </row>
    <row r="292" spans="1:4" ht="12.75">
      <c r="A292" t="s">
        <v>314</v>
      </c>
      <c r="B292">
        <v>7103</v>
      </c>
      <c r="C292" s="3">
        <v>95417</v>
      </c>
      <c r="D292" s="4">
        <f t="shared" si="4"/>
        <v>74.44166133917436</v>
      </c>
    </row>
    <row r="293" spans="1:4" ht="12.75">
      <c r="A293" t="s">
        <v>258</v>
      </c>
      <c r="B293">
        <v>7100</v>
      </c>
      <c r="C293" s="3">
        <v>119729</v>
      </c>
      <c r="D293" s="4">
        <f t="shared" si="4"/>
        <v>59.30058715933483</v>
      </c>
    </row>
    <row r="294" spans="1:4" ht="12.75">
      <c r="A294" t="s">
        <v>330</v>
      </c>
      <c r="B294">
        <v>7094</v>
      </c>
      <c r="C294" s="3">
        <v>107549</v>
      </c>
      <c r="D294" s="4">
        <f t="shared" si="4"/>
        <v>65.96063189801858</v>
      </c>
    </row>
    <row r="295" spans="1:4" ht="12.75">
      <c r="A295" t="s">
        <v>195</v>
      </c>
      <c r="B295">
        <v>7083</v>
      </c>
      <c r="C295" s="3">
        <v>53938</v>
      </c>
      <c r="D295" s="4">
        <f t="shared" si="4"/>
        <v>131.31743854054656</v>
      </c>
    </row>
    <row r="296" spans="1:4" ht="12.75">
      <c r="A296" t="s">
        <v>310</v>
      </c>
      <c r="B296">
        <v>6969</v>
      </c>
      <c r="C296" s="3">
        <v>61504</v>
      </c>
      <c r="D296" s="4">
        <f t="shared" si="4"/>
        <v>113.30970343392299</v>
      </c>
    </row>
    <row r="297" spans="1:4" ht="12.75">
      <c r="A297" t="s">
        <v>380</v>
      </c>
      <c r="B297">
        <v>6933</v>
      </c>
      <c r="C297" s="3">
        <v>152391</v>
      </c>
      <c r="D297" s="4">
        <f t="shared" si="4"/>
        <v>45.49481268578853</v>
      </c>
    </row>
    <row r="298" spans="1:4" ht="12.75">
      <c r="A298" t="s">
        <v>250</v>
      </c>
      <c r="B298">
        <v>6906</v>
      </c>
      <c r="C298" s="3">
        <v>50683</v>
      </c>
      <c r="D298" s="4">
        <f t="shared" si="4"/>
        <v>136.25870607501528</v>
      </c>
    </row>
    <row r="299" spans="1:4" ht="12.75">
      <c r="A299" t="s">
        <v>306</v>
      </c>
      <c r="B299">
        <v>6897</v>
      </c>
      <c r="C299" s="3">
        <v>116653</v>
      </c>
      <c r="D299" s="4">
        <f t="shared" si="4"/>
        <v>59.12406881949028</v>
      </c>
    </row>
    <row r="300" spans="1:4" ht="12.75">
      <c r="A300" t="s">
        <v>303</v>
      </c>
      <c r="B300">
        <v>6885</v>
      </c>
      <c r="C300" s="3">
        <v>89498</v>
      </c>
      <c r="D300" s="4">
        <f t="shared" si="4"/>
        <v>76.92909338756174</v>
      </c>
    </row>
    <row r="301" spans="1:4" ht="12.75">
      <c r="A301" t="s">
        <v>159</v>
      </c>
      <c r="B301">
        <v>6873</v>
      </c>
      <c r="C301" s="3">
        <v>95850</v>
      </c>
      <c r="D301" s="4">
        <f t="shared" si="4"/>
        <v>71.70579029733959</v>
      </c>
    </row>
    <row r="302" spans="1:4" ht="12.75">
      <c r="A302" t="s">
        <v>300</v>
      </c>
      <c r="B302">
        <v>6857</v>
      </c>
      <c r="C302" s="3">
        <v>108926</v>
      </c>
      <c r="D302" s="4">
        <f t="shared" si="4"/>
        <v>62.95099425297909</v>
      </c>
    </row>
    <row r="303" spans="1:4" ht="12.75">
      <c r="A303" t="s">
        <v>45</v>
      </c>
      <c r="B303">
        <v>6817</v>
      </c>
      <c r="C303" s="3">
        <v>97324</v>
      </c>
      <c r="D303" s="4">
        <f t="shared" si="4"/>
        <v>70.04438781800995</v>
      </c>
    </row>
    <row r="304" spans="1:4" ht="12.75">
      <c r="A304" t="s">
        <v>385</v>
      </c>
      <c r="B304">
        <v>6816</v>
      </c>
      <c r="C304" s="3">
        <v>142662</v>
      </c>
      <c r="D304" s="4">
        <f t="shared" si="4"/>
        <v>47.77726374227195</v>
      </c>
    </row>
    <row r="305" spans="1:4" ht="12.75">
      <c r="A305" t="s">
        <v>170</v>
      </c>
      <c r="B305">
        <v>6743</v>
      </c>
      <c r="C305" s="3">
        <v>81100</v>
      </c>
      <c r="D305" s="4">
        <f t="shared" si="4"/>
        <v>83.1442663378545</v>
      </c>
    </row>
    <row r="306" spans="1:4" ht="12.75">
      <c r="A306" t="s">
        <v>429</v>
      </c>
      <c r="B306">
        <v>6657</v>
      </c>
      <c r="C306" s="3">
        <v>139637</v>
      </c>
      <c r="D306" s="4">
        <f t="shared" si="4"/>
        <v>47.673610862450495</v>
      </c>
    </row>
    <row r="307" spans="1:4" ht="12.75">
      <c r="A307" t="s">
        <v>176</v>
      </c>
      <c r="B307">
        <v>6632</v>
      </c>
      <c r="C307" s="3">
        <v>110029</v>
      </c>
      <c r="D307" s="4">
        <f t="shared" si="4"/>
        <v>60.275018404238885</v>
      </c>
    </row>
    <row r="308" spans="1:4" ht="12.75">
      <c r="A308" t="s">
        <v>51</v>
      </c>
      <c r="B308">
        <v>6625</v>
      </c>
      <c r="C308" s="3">
        <v>84586</v>
      </c>
      <c r="D308" s="4">
        <f t="shared" si="4"/>
        <v>78.3226538670702</v>
      </c>
    </row>
    <row r="309" spans="1:4" ht="12.75">
      <c r="A309" t="s">
        <v>392</v>
      </c>
      <c r="B309">
        <v>6405</v>
      </c>
      <c r="C309" s="3">
        <v>133401</v>
      </c>
      <c r="D309" s="4">
        <f t="shared" si="4"/>
        <v>48.013133334832574</v>
      </c>
    </row>
    <row r="310" spans="1:4" ht="12.75">
      <c r="A310" t="s">
        <v>5</v>
      </c>
      <c r="B310">
        <v>6376</v>
      </c>
      <c r="C310" s="3">
        <v>78951</v>
      </c>
      <c r="D310" s="4">
        <f t="shared" si="4"/>
        <v>80.75895175488594</v>
      </c>
    </row>
    <row r="311" spans="1:4" ht="12.75">
      <c r="A311" t="s">
        <v>419</v>
      </c>
      <c r="B311">
        <v>6335</v>
      </c>
      <c r="C311" s="3">
        <v>106365</v>
      </c>
      <c r="D311" s="4">
        <f t="shared" si="4"/>
        <v>59.55906548206647</v>
      </c>
    </row>
    <row r="312" spans="1:4" ht="12.75">
      <c r="A312" t="s">
        <v>360</v>
      </c>
      <c r="B312">
        <v>6326</v>
      </c>
      <c r="C312" s="3">
        <v>120819</v>
      </c>
      <c r="D312" s="4">
        <f t="shared" si="4"/>
        <v>52.35931434625349</v>
      </c>
    </row>
    <row r="313" spans="1:4" ht="12.75">
      <c r="A313" t="s">
        <v>430</v>
      </c>
      <c r="B313">
        <v>6308</v>
      </c>
      <c r="C313" s="3">
        <v>145383</v>
      </c>
      <c r="D313" s="4">
        <f t="shared" si="4"/>
        <v>43.388841886602975</v>
      </c>
    </row>
    <row r="314" spans="1:4" ht="12.75">
      <c r="A314" t="s">
        <v>293</v>
      </c>
      <c r="B314">
        <v>6266</v>
      </c>
      <c r="C314" s="3">
        <v>99768</v>
      </c>
      <c r="D314" s="4">
        <f t="shared" si="4"/>
        <v>62.80570924544944</v>
      </c>
    </row>
    <row r="315" spans="1:4" ht="12.75">
      <c r="A315" t="s">
        <v>363</v>
      </c>
      <c r="B315">
        <v>6252</v>
      </c>
      <c r="C315" s="3">
        <v>72818</v>
      </c>
      <c r="D315" s="4">
        <f t="shared" si="4"/>
        <v>85.85789227938147</v>
      </c>
    </row>
    <row r="316" spans="1:4" ht="12.75">
      <c r="A316" t="s">
        <v>387</v>
      </c>
      <c r="B316">
        <v>6162</v>
      </c>
      <c r="C316" s="3">
        <v>152675</v>
      </c>
      <c r="D316" s="4">
        <f t="shared" si="4"/>
        <v>40.36024234485017</v>
      </c>
    </row>
    <row r="317" spans="1:4" ht="12.75">
      <c r="A317" t="s">
        <v>243</v>
      </c>
      <c r="B317">
        <v>6119</v>
      </c>
      <c r="C317" s="3">
        <v>91084</v>
      </c>
      <c r="D317" s="4">
        <f t="shared" si="4"/>
        <v>67.17974616837205</v>
      </c>
    </row>
    <row r="318" spans="1:4" ht="12.75">
      <c r="A318" t="s">
        <v>344</v>
      </c>
      <c r="B318">
        <v>6102</v>
      </c>
      <c r="C318" s="3">
        <v>141256</v>
      </c>
      <c r="D318" s="4">
        <f t="shared" si="4"/>
        <v>43.19816503369768</v>
      </c>
    </row>
    <row r="319" spans="1:4" ht="12.75">
      <c r="A319" t="s">
        <v>369</v>
      </c>
      <c r="B319">
        <v>6087</v>
      </c>
      <c r="C319" s="3">
        <v>137053</v>
      </c>
      <c r="D319" s="4">
        <f t="shared" si="4"/>
        <v>44.41347507898404</v>
      </c>
    </row>
    <row r="320" spans="1:4" ht="12.75">
      <c r="A320" t="s">
        <v>327</v>
      </c>
      <c r="B320">
        <v>6081</v>
      </c>
      <c r="C320" s="3">
        <v>94809</v>
      </c>
      <c r="D320" s="4">
        <f t="shared" si="4"/>
        <v>64.13948042907319</v>
      </c>
    </row>
    <row r="321" spans="1:4" ht="12.75">
      <c r="A321" t="s">
        <v>160</v>
      </c>
      <c r="B321">
        <v>6059</v>
      </c>
      <c r="C321" s="3">
        <v>64285</v>
      </c>
      <c r="D321" s="4">
        <f t="shared" si="4"/>
        <v>94.25215835731508</v>
      </c>
    </row>
    <row r="322" spans="1:4" ht="12.75">
      <c r="A322" t="s">
        <v>150</v>
      </c>
      <c r="B322">
        <v>6040</v>
      </c>
      <c r="C322" s="3">
        <v>89471</v>
      </c>
      <c r="D322" s="4">
        <f aca="true" t="shared" si="5" ref="D322:D385">(B322/C322)*1000</f>
        <v>67.50790759016888</v>
      </c>
    </row>
    <row r="323" spans="1:4" ht="12.75">
      <c r="A323" t="s">
        <v>260</v>
      </c>
      <c r="B323">
        <v>5978</v>
      </c>
      <c r="C323" s="3">
        <v>92092</v>
      </c>
      <c r="D323" s="4">
        <f t="shared" si="5"/>
        <v>64.91334752204317</v>
      </c>
    </row>
    <row r="324" spans="1:4" ht="12.75">
      <c r="A324" t="s">
        <v>373</v>
      </c>
      <c r="B324">
        <v>5950</v>
      </c>
      <c r="C324" s="3">
        <v>133881</v>
      </c>
      <c r="D324" s="4">
        <f t="shared" si="5"/>
        <v>44.442452625839366</v>
      </c>
    </row>
    <row r="325" spans="1:4" ht="12.75">
      <c r="A325" t="s">
        <v>151</v>
      </c>
      <c r="B325">
        <v>5904</v>
      </c>
      <c r="C325" s="3">
        <v>66062</v>
      </c>
      <c r="D325" s="4">
        <f t="shared" si="5"/>
        <v>89.37059126275317</v>
      </c>
    </row>
    <row r="326" spans="1:4" ht="12.75">
      <c r="A326" t="s">
        <v>389</v>
      </c>
      <c r="B326">
        <v>5868</v>
      </c>
      <c r="C326" s="3">
        <v>124874</v>
      </c>
      <c r="D326" s="4">
        <f t="shared" si="5"/>
        <v>46.991367298236625</v>
      </c>
    </row>
    <row r="327" spans="1:4" ht="12.75">
      <c r="A327" t="s">
        <v>19</v>
      </c>
      <c r="B327">
        <v>5803</v>
      </c>
      <c r="C327" s="3">
        <v>109855</v>
      </c>
      <c r="D327" s="4">
        <f t="shared" si="5"/>
        <v>52.824177324655224</v>
      </c>
    </row>
    <row r="328" spans="1:4" ht="12.75">
      <c r="A328" t="s">
        <v>295</v>
      </c>
      <c r="B328">
        <v>5784</v>
      </c>
      <c r="C328" s="3">
        <v>95227</v>
      </c>
      <c r="D328" s="4">
        <f t="shared" si="5"/>
        <v>60.73907610236592</v>
      </c>
    </row>
    <row r="329" spans="1:4" ht="12.75">
      <c r="A329" t="s">
        <v>253</v>
      </c>
      <c r="B329">
        <v>5740</v>
      </c>
      <c r="C329" s="3">
        <v>82363</v>
      </c>
      <c r="D329" s="4">
        <f t="shared" si="5"/>
        <v>69.69148768257591</v>
      </c>
    </row>
    <row r="330" spans="1:4" ht="12.75">
      <c r="A330" t="s">
        <v>264</v>
      </c>
      <c r="B330">
        <v>5718</v>
      </c>
      <c r="C330" s="3">
        <v>108886</v>
      </c>
      <c r="D330" s="4">
        <f t="shared" si="5"/>
        <v>52.513638116929634</v>
      </c>
    </row>
    <row r="331" spans="1:4" ht="12.75">
      <c r="A331" t="s">
        <v>384</v>
      </c>
      <c r="B331">
        <v>5716</v>
      </c>
      <c r="C331" s="3">
        <v>147847</v>
      </c>
      <c r="D331" s="4">
        <f t="shared" si="5"/>
        <v>38.661589345742556</v>
      </c>
    </row>
    <row r="332" spans="1:4" ht="12.75">
      <c r="A332" t="s">
        <v>267</v>
      </c>
      <c r="B332">
        <v>5692</v>
      </c>
      <c r="C332" s="3">
        <v>100933</v>
      </c>
      <c r="D332" s="4">
        <f t="shared" si="5"/>
        <v>56.393845422210774</v>
      </c>
    </row>
    <row r="333" spans="1:4" ht="12.75">
      <c r="A333" t="s">
        <v>257</v>
      </c>
      <c r="B333">
        <v>5627</v>
      </c>
      <c r="C333" s="3">
        <v>82162</v>
      </c>
      <c r="D333" s="4">
        <f t="shared" si="5"/>
        <v>68.48664832891117</v>
      </c>
    </row>
    <row r="334" spans="1:4" ht="12.75">
      <c r="A334" t="s">
        <v>426</v>
      </c>
      <c r="B334">
        <v>5607</v>
      </c>
      <c r="C334" s="3">
        <v>141001</v>
      </c>
      <c r="D334" s="4">
        <f t="shared" si="5"/>
        <v>39.7656754207417</v>
      </c>
    </row>
    <row r="335" spans="1:4" ht="12.75">
      <c r="A335" t="s">
        <v>436</v>
      </c>
      <c r="B335">
        <v>5465</v>
      </c>
      <c r="C335" s="3">
        <v>127910</v>
      </c>
      <c r="D335" s="4">
        <f t="shared" si="5"/>
        <v>42.72535376436557</v>
      </c>
    </row>
    <row r="336" spans="1:4" ht="12.75">
      <c r="A336" t="s">
        <v>302</v>
      </c>
      <c r="B336">
        <v>5448</v>
      </c>
      <c r="C336" s="3">
        <v>88256</v>
      </c>
      <c r="D336" s="4">
        <f t="shared" si="5"/>
        <v>61.72951414068165</v>
      </c>
    </row>
    <row r="337" spans="1:4" ht="12.75">
      <c r="A337" t="s">
        <v>281</v>
      </c>
      <c r="B337">
        <v>5435</v>
      </c>
      <c r="C337" s="3">
        <v>77940</v>
      </c>
      <c r="D337" s="4">
        <f t="shared" si="5"/>
        <v>69.7331280472158</v>
      </c>
    </row>
    <row r="338" spans="1:4" ht="12.75">
      <c r="A338" t="s">
        <v>277</v>
      </c>
      <c r="B338">
        <v>5387</v>
      </c>
      <c r="C338" s="3">
        <v>92053</v>
      </c>
      <c r="D338" s="4">
        <f t="shared" si="5"/>
        <v>58.52063485166154</v>
      </c>
    </row>
    <row r="339" spans="1:4" ht="12.75">
      <c r="A339" t="s">
        <v>259</v>
      </c>
      <c r="B339">
        <v>5376</v>
      </c>
      <c r="C339" s="3">
        <v>97485</v>
      </c>
      <c r="D339" s="4">
        <f t="shared" si="5"/>
        <v>55.14694568395138</v>
      </c>
    </row>
    <row r="340" spans="1:4" ht="12.75">
      <c r="A340" t="s">
        <v>301</v>
      </c>
      <c r="B340">
        <v>5355</v>
      </c>
      <c r="C340" s="3">
        <v>86824</v>
      </c>
      <c r="D340" s="4">
        <f t="shared" si="5"/>
        <v>61.676494978347</v>
      </c>
    </row>
    <row r="341" spans="1:4" ht="12.75">
      <c r="A341" t="s">
        <v>367</v>
      </c>
      <c r="B341">
        <v>5347</v>
      </c>
      <c r="C341" s="3">
        <v>99846</v>
      </c>
      <c r="D341" s="4">
        <f t="shared" si="5"/>
        <v>53.55247080503976</v>
      </c>
    </row>
    <row r="342" spans="1:4" ht="12.75">
      <c r="A342" t="s">
        <v>422</v>
      </c>
      <c r="B342">
        <v>5315</v>
      </c>
      <c r="C342" s="3">
        <v>64409</v>
      </c>
      <c r="D342" s="4">
        <f t="shared" si="5"/>
        <v>82.51952366905246</v>
      </c>
    </row>
    <row r="343" spans="1:4" ht="12.75">
      <c r="A343" t="s">
        <v>283</v>
      </c>
      <c r="B343">
        <v>5155</v>
      </c>
      <c r="C343" s="3">
        <v>83365</v>
      </c>
      <c r="D343" s="4">
        <f t="shared" si="5"/>
        <v>61.83650212919091</v>
      </c>
    </row>
    <row r="344" spans="1:4" ht="12.75">
      <c r="A344" t="s">
        <v>167</v>
      </c>
      <c r="B344">
        <v>5105</v>
      </c>
      <c r="C344" s="3">
        <v>53939</v>
      </c>
      <c r="D344" s="4">
        <f t="shared" si="5"/>
        <v>94.64394964682327</v>
      </c>
    </row>
    <row r="345" spans="1:4" ht="12.75">
      <c r="A345" t="s">
        <v>63</v>
      </c>
      <c r="B345">
        <v>5100</v>
      </c>
      <c r="C345" s="3">
        <v>57672</v>
      </c>
      <c r="D345" s="4">
        <f t="shared" si="5"/>
        <v>88.43112775697045</v>
      </c>
    </row>
    <row r="346" spans="1:4" ht="12.75">
      <c r="A346" t="s">
        <v>339</v>
      </c>
      <c r="B346">
        <v>5099</v>
      </c>
      <c r="C346" s="3">
        <v>136251</v>
      </c>
      <c r="D346" s="4">
        <f t="shared" si="5"/>
        <v>37.423578542542806</v>
      </c>
    </row>
    <row r="347" spans="1:4" ht="12.75">
      <c r="A347" t="s">
        <v>24</v>
      </c>
      <c r="B347">
        <v>4975</v>
      </c>
      <c r="C347" s="3">
        <v>98732</v>
      </c>
      <c r="D347" s="4">
        <f t="shared" si="5"/>
        <v>50.388931653364665</v>
      </c>
    </row>
    <row r="348" spans="1:4" ht="12.75">
      <c r="A348" t="s">
        <v>47</v>
      </c>
      <c r="B348">
        <v>4941</v>
      </c>
      <c r="C348" s="3">
        <v>75986</v>
      </c>
      <c r="D348" s="4">
        <f t="shared" si="5"/>
        <v>65.0251362093017</v>
      </c>
    </row>
    <row r="349" spans="1:4" ht="12.75">
      <c r="A349" t="s">
        <v>171</v>
      </c>
      <c r="B349">
        <v>4911</v>
      </c>
      <c r="C349" s="3">
        <v>35521</v>
      </c>
      <c r="D349" s="4">
        <f t="shared" si="5"/>
        <v>138.2562427859576</v>
      </c>
    </row>
    <row r="350" spans="1:4" ht="12.75">
      <c r="A350" t="s">
        <v>375</v>
      </c>
      <c r="B350">
        <v>4900</v>
      </c>
      <c r="C350" s="3">
        <v>134291</v>
      </c>
      <c r="D350" s="4">
        <f t="shared" si="5"/>
        <v>36.48792547527385</v>
      </c>
    </row>
    <row r="351" spans="1:4" ht="12.75">
      <c r="A351" t="s">
        <v>297</v>
      </c>
      <c r="B351">
        <v>4872</v>
      </c>
      <c r="C351" s="3">
        <v>54601</v>
      </c>
      <c r="D351" s="4">
        <f t="shared" si="5"/>
        <v>89.22913499752752</v>
      </c>
    </row>
    <row r="352" spans="1:4" ht="12.75">
      <c r="A352" t="s">
        <v>376</v>
      </c>
      <c r="B352">
        <v>4831</v>
      </c>
      <c r="C352" s="3">
        <v>130834</v>
      </c>
      <c r="D352" s="4">
        <f t="shared" si="5"/>
        <v>36.92465261323509</v>
      </c>
    </row>
    <row r="353" spans="1:4" ht="12.75">
      <c r="A353" t="s">
        <v>62</v>
      </c>
      <c r="B353">
        <v>4824</v>
      </c>
      <c r="C353" s="3">
        <v>94242</v>
      </c>
      <c r="D353" s="4">
        <f t="shared" si="5"/>
        <v>51.1873686891195</v>
      </c>
    </row>
    <row r="354" spans="1:4" ht="12.75">
      <c r="A354" t="s">
        <v>439</v>
      </c>
      <c r="B354">
        <v>4767</v>
      </c>
      <c r="C354" s="3">
        <v>119500</v>
      </c>
      <c r="D354" s="4">
        <f t="shared" si="5"/>
        <v>39.89121338912134</v>
      </c>
    </row>
    <row r="355" spans="1:4" ht="12.75">
      <c r="A355" t="s">
        <v>26</v>
      </c>
      <c r="B355">
        <v>4713</v>
      </c>
      <c r="C355" s="3">
        <v>83375</v>
      </c>
      <c r="D355" s="4">
        <f t="shared" si="5"/>
        <v>56.527736131934034</v>
      </c>
    </row>
    <row r="356" spans="1:4" ht="12.75">
      <c r="A356" t="s">
        <v>401</v>
      </c>
      <c r="B356">
        <v>4702</v>
      </c>
      <c r="C356" s="3">
        <v>137581</v>
      </c>
      <c r="D356" s="4">
        <f t="shared" si="5"/>
        <v>34.17623072953387</v>
      </c>
    </row>
    <row r="357" spans="1:4" ht="12.75">
      <c r="A357" t="s">
        <v>270</v>
      </c>
      <c r="B357">
        <v>4700</v>
      </c>
      <c r="C357" s="3">
        <v>78875</v>
      </c>
      <c r="D357" s="4">
        <f t="shared" si="5"/>
        <v>59.587955625990496</v>
      </c>
    </row>
    <row r="358" spans="1:4" ht="12.75">
      <c r="A358" t="s">
        <v>416</v>
      </c>
      <c r="B358">
        <v>4689</v>
      </c>
      <c r="C358" s="3">
        <v>93793</v>
      </c>
      <c r="D358" s="4">
        <f t="shared" si="5"/>
        <v>49.993069845297626</v>
      </c>
    </row>
    <row r="359" spans="1:4" ht="12.75">
      <c r="A359" t="s">
        <v>273</v>
      </c>
      <c r="B359">
        <v>4682</v>
      </c>
      <c r="C359" s="3">
        <v>42257</v>
      </c>
      <c r="D359" s="4">
        <f t="shared" si="5"/>
        <v>110.79821094729868</v>
      </c>
    </row>
    <row r="360" spans="1:4" ht="12.75">
      <c r="A360" t="s">
        <v>274</v>
      </c>
      <c r="B360">
        <v>4677</v>
      </c>
      <c r="C360" s="3">
        <v>49685</v>
      </c>
      <c r="D360" s="4">
        <f t="shared" si="5"/>
        <v>94.13303814028379</v>
      </c>
    </row>
    <row r="361" spans="1:4" ht="12.75">
      <c r="A361" t="s">
        <v>427</v>
      </c>
      <c r="B361">
        <v>4643</v>
      </c>
      <c r="C361" s="3">
        <v>116069</v>
      </c>
      <c r="D361" s="4">
        <f t="shared" si="5"/>
        <v>40.00206773557109</v>
      </c>
    </row>
    <row r="362" spans="1:4" ht="12.75">
      <c r="A362" t="s">
        <v>169</v>
      </c>
      <c r="B362">
        <v>4631</v>
      </c>
      <c r="C362" s="3">
        <v>50247</v>
      </c>
      <c r="D362" s="4">
        <f t="shared" si="5"/>
        <v>92.1647063506279</v>
      </c>
    </row>
    <row r="363" spans="1:4" ht="12.75">
      <c r="A363" t="s">
        <v>424</v>
      </c>
      <c r="B363">
        <v>4630</v>
      </c>
      <c r="C363" s="3">
        <v>111455</v>
      </c>
      <c r="D363" s="4">
        <f t="shared" si="5"/>
        <v>41.54142927638958</v>
      </c>
    </row>
    <row r="364" spans="1:4" ht="12.75">
      <c r="A364" t="s">
        <v>356</v>
      </c>
      <c r="B364">
        <v>4618</v>
      </c>
      <c r="C364" s="3">
        <v>130455</v>
      </c>
      <c r="D364" s="4">
        <f t="shared" si="5"/>
        <v>35.39917979379862</v>
      </c>
    </row>
    <row r="365" spans="1:4" ht="12.75">
      <c r="A365" t="s">
        <v>288</v>
      </c>
      <c r="B365">
        <v>4598</v>
      </c>
      <c r="C365" s="3">
        <v>38586</v>
      </c>
      <c r="D365" s="4">
        <f t="shared" si="5"/>
        <v>119.16239050432799</v>
      </c>
    </row>
    <row r="366" spans="1:4" ht="12.75">
      <c r="A366" t="s">
        <v>403</v>
      </c>
      <c r="B366">
        <v>4533</v>
      </c>
      <c r="C366" s="3">
        <v>130547</v>
      </c>
      <c r="D366" s="4">
        <f t="shared" si="5"/>
        <v>34.72312653680284</v>
      </c>
    </row>
    <row r="367" spans="1:4" ht="12.75">
      <c r="A367" t="s">
        <v>361</v>
      </c>
      <c r="B367">
        <v>4526</v>
      </c>
      <c r="C367" s="3">
        <v>111865</v>
      </c>
      <c r="D367" s="4">
        <f t="shared" si="5"/>
        <v>40.459482411835694</v>
      </c>
    </row>
    <row r="368" spans="1:4" ht="12.75">
      <c r="A368" t="s">
        <v>174</v>
      </c>
      <c r="B368">
        <v>4449</v>
      </c>
      <c r="C368" s="3">
        <v>79215</v>
      </c>
      <c r="D368" s="4">
        <f t="shared" si="5"/>
        <v>56.163605377769365</v>
      </c>
    </row>
    <row r="369" spans="1:4" ht="12.75">
      <c r="A369" t="s">
        <v>437</v>
      </c>
      <c r="B369">
        <v>4447</v>
      </c>
      <c r="C369" s="3">
        <v>92311</v>
      </c>
      <c r="D369" s="4">
        <f t="shared" si="5"/>
        <v>48.17410709449578</v>
      </c>
    </row>
    <row r="370" spans="1:4" ht="12.75">
      <c r="A370" t="s">
        <v>359</v>
      </c>
      <c r="B370">
        <v>4410</v>
      </c>
      <c r="C370" s="3">
        <v>115190</v>
      </c>
      <c r="D370" s="4">
        <f t="shared" si="5"/>
        <v>38.2845733136557</v>
      </c>
    </row>
    <row r="371" spans="1:4" ht="12.75">
      <c r="A371" t="s">
        <v>282</v>
      </c>
      <c r="B371">
        <v>4358</v>
      </c>
      <c r="C371" s="3">
        <v>70640</v>
      </c>
      <c r="D371" s="4">
        <f t="shared" si="5"/>
        <v>61.693091732729336</v>
      </c>
    </row>
    <row r="372" spans="1:4" ht="12.75">
      <c r="A372" t="s">
        <v>362</v>
      </c>
      <c r="B372">
        <v>4350</v>
      </c>
      <c r="C372" s="3">
        <v>105535</v>
      </c>
      <c r="D372" s="4">
        <f t="shared" si="5"/>
        <v>41.21855308665371</v>
      </c>
    </row>
    <row r="373" spans="1:4" ht="12.75">
      <c r="A373" t="s">
        <v>347</v>
      </c>
      <c r="B373">
        <v>4290</v>
      </c>
      <c r="C373" s="3">
        <v>52869</v>
      </c>
      <c r="D373" s="4">
        <f t="shared" si="5"/>
        <v>81.14395959825228</v>
      </c>
    </row>
    <row r="374" spans="1:4" ht="12.75">
      <c r="A374" t="s">
        <v>39</v>
      </c>
      <c r="B374">
        <v>4285</v>
      </c>
      <c r="C374" s="3">
        <v>51624</v>
      </c>
      <c r="D374" s="4">
        <f t="shared" si="5"/>
        <v>83.00402913373625</v>
      </c>
    </row>
    <row r="375" spans="1:4" ht="12.75">
      <c r="A375" t="s">
        <v>399</v>
      </c>
      <c r="B375">
        <v>4252</v>
      </c>
      <c r="C375" s="3">
        <v>125906</v>
      </c>
      <c r="D375" s="4">
        <f t="shared" si="5"/>
        <v>33.771226152844186</v>
      </c>
    </row>
    <row r="376" spans="1:4" ht="12.75">
      <c r="A376" t="s">
        <v>346</v>
      </c>
      <c r="B376">
        <v>4247</v>
      </c>
      <c r="C376" s="3">
        <v>143411</v>
      </c>
      <c r="D376" s="4">
        <f t="shared" si="5"/>
        <v>29.614185801647015</v>
      </c>
    </row>
    <row r="377" spans="1:4" ht="12.75">
      <c r="A377" t="s">
        <v>383</v>
      </c>
      <c r="B377">
        <v>4215</v>
      </c>
      <c r="C377" s="3">
        <v>117606</v>
      </c>
      <c r="D377" s="4">
        <f t="shared" si="5"/>
        <v>35.84000816284883</v>
      </c>
    </row>
    <row r="378" spans="1:4" ht="12.75">
      <c r="A378" t="s">
        <v>33</v>
      </c>
      <c r="B378">
        <v>4211</v>
      </c>
      <c r="C378" s="3">
        <v>79715</v>
      </c>
      <c r="D378" s="4">
        <f t="shared" si="5"/>
        <v>52.82569152606159</v>
      </c>
    </row>
    <row r="379" spans="1:4" ht="12.75">
      <c r="A379" t="s">
        <v>280</v>
      </c>
      <c r="B379">
        <v>4107</v>
      </c>
      <c r="C379" s="3">
        <v>74582</v>
      </c>
      <c r="D379" s="4">
        <f t="shared" si="5"/>
        <v>55.066906224021885</v>
      </c>
    </row>
    <row r="380" spans="1:4" ht="12.75">
      <c r="A380" t="s">
        <v>177</v>
      </c>
      <c r="B380">
        <v>4083</v>
      </c>
      <c r="C380" s="3">
        <v>77667</v>
      </c>
      <c r="D380" s="4">
        <f t="shared" si="5"/>
        <v>52.57058982579474</v>
      </c>
    </row>
    <row r="381" spans="1:4" ht="12.75">
      <c r="A381" t="s">
        <v>335</v>
      </c>
      <c r="B381">
        <v>4063</v>
      </c>
      <c r="C381" s="3">
        <v>125526</v>
      </c>
      <c r="D381" s="4">
        <f t="shared" si="5"/>
        <v>32.36779631311441</v>
      </c>
    </row>
    <row r="382" spans="1:4" ht="12.75">
      <c r="A382" t="s">
        <v>412</v>
      </c>
      <c r="B382">
        <v>4041</v>
      </c>
      <c r="C382" s="3">
        <v>116593</v>
      </c>
      <c r="D382" s="4">
        <f t="shared" si="5"/>
        <v>34.65902755740053</v>
      </c>
    </row>
    <row r="383" spans="1:4" ht="12.75">
      <c r="A383" t="s">
        <v>331</v>
      </c>
      <c r="B383">
        <v>4010</v>
      </c>
      <c r="C383" s="3">
        <v>67014</v>
      </c>
      <c r="D383" s="4">
        <f t="shared" si="5"/>
        <v>59.83824275524517</v>
      </c>
    </row>
    <row r="384" spans="1:4" ht="12.75">
      <c r="A384" t="s">
        <v>434</v>
      </c>
      <c r="B384">
        <v>4009</v>
      </c>
      <c r="C384" s="3">
        <v>89480</v>
      </c>
      <c r="D384" s="4">
        <f t="shared" si="5"/>
        <v>44.80330800178811</v>
      </c>
    </row>
    <row r="385" spans="1:4" ht="12.75">
      <c r="A385" t="s">
        <v>164</v>
      </c>
      <c r="B385">
        <v>3972</v>
      </c>
      <c r="C385" s="3">
        <v>41502</v>
      </c>
      <c r="D385" s="4">
        <f t="shared" si="5"/>
        <v>95.70623102501084</v>
      </c>
    </row>
    <row r="386" spans="1:4" ht="12.75">
      <c r="A386" t="s">
        <v>394</v>
      </c>
      <c r="B386">
        <v>3920</v>
      </c>
      <c r="C386" s="3">
        <v>78380</v>
      </c>
      <c r="D386" s="4">
        <f aca="true" t="shared" si="6" ref="D386:D440">(B386/C386)*1000</f>
        <v>50.01275835672366</v>
      </c>
    </row>
    <row r="387" spans="1:4" ht="12.75">
      <c r="A387" t="s">
        <v>162</v>
      </c>
      <c r="B387">
        <v>3920</v>
      </c>
      <c r="C387" s="3">
        <v>47564</v>
      </c>
      <c r="D387" s="4">
        <f t="shared" si="6"/>
        <v>82.41527205449499</v>
      </c>
    </row>
    <row r="388" spans="1:4" ht="12.75">
      <c r="A388" t="s">
        <v>374</v>
      </c>
      <c r="B388">
        <v>3914</v>
      </c>
      <c r="C388" s="3">
        <v>91273</v>
      </c>
      <c r="D388" s="4">
        <f t="shared" si="6"/>
        <v>42.882341985033904</v>
      </c>
    </row>
    <row r="389" spans="1:4" ht="12.75">
      <c r="A389" t="s">
        <v>438</v>
      </c>
      <c r="B389">
        <v>3818</v>
      </c>
      <c r="C389" s="3">
        <v>95376</v>
      </c>
      <c r="D389" s="4">
        <f t="shared" si="6"/>
        <v>40.031035061231336</v>
      </c>
    </row>
    <row r="390" spans="1:4" ht="12.75">
      <c r="A390" t="s">
        <v>48</v>
      </c>
      <c r="B390">
        <v>3785</v>
      </c>
      <c r="C390" s="3">
        <v>51445</v>
      </c>
      <c r="D390" s="4">
        <f t="shared" si="6"/>
        <v>73.57371950626883</v>
      </c>
    </row>
    <row r="391" spans="1:4" ht="12.75">
      <c r="A391" t="s">
        <v>413</v>
      </c>
      <c r="B391">
        <v>3754</v>
      </c>
      <c r="C391" s="3">
        <v>135647</v>
      </c>
      <c r="D391" s="4">
        <f t="shared" si="6"/>
        <v>27.674773492963354</v>
      </c>
    </row>
    <row r="392" spans="1:4" ht="12.75">
      <c r="A392" t="s">
        <v>263</v>
      </c>
      <c r="B392">
        <v>3703</v>
      </c>
      <c r="C392" s="3">
        <v>42684</v>
      </c>
      <c r="D392" s="4">
        <f t="shared" si="6"/>
        <v>86.7538187611283</v>
      </c>
    </row>
    <row r="393" spans="1:4" ht="12.75">
      <c r="A393" t="s">
        <v>404</v>
      </c>
      <c r="B393">
        <v>3685</v>
      </c>
      <c r="C393" s="3">
        <v>80981</v>
      </c>
      <c r="D393" s="4">
        <f t="shared" si="6"/>
        <v>45.50450105580321</v>
      </c>
    </row>
    <row r="394" spans="1:4" ht="12.75">
      <c r="A394" t="s">
        <v>348</v>
      </c>
      <c r="B394">
        <v>3680</v>
      </c>
      <c r="C394" s="3">
        <v>69157</v>
      </c>
      <c r="D394" s="4">
        <f t="shared" si="6"/>
        <v>53.21225617074193</v>
      </c>
    </row>
    <row r="395" spans="1:4" ht="12.75">
      <c r="A395" t="s">
        <v>382</v>
      </c>
      <c r="B395">
        <v>3672</v>
      </c>
      <c r="C395" s="3">
        <v>100043</v>
      </c>
      <c r="D395" s="4">
        <f t="shared" si="6"/>
        <v>36.70421718660976</v>
      </c>
    </row>
    <row r="396" spans="1:4" ht="12.75">
      <c r="A396" t="s">
        <v>311</v>
      </c>
      <c r="B396">
        <v>3661</v>
      </c>
      <c r="C396" s="3">
        <v>41133</v>
      </c>
      <c r="D396" s="4">
        <f t="shared" si="6"/>
        <v>89.0039627549656</v>
      </c>
    </row>
    <row r="397" spans="1:4" ht="12.75">
      <c r="A397" t="s">
        <v>341</v>
      </c>
      <c r="B397">
        <v>3628</v>
      </c>
      <c r="C397" s="3">
        <v>110057</v>
      </c>
      <c r="D397" s="4">
        <f t="shared" si="6"/>
        <v>32.96473645474618</v>
      </c>
    </row>
    <row r="398" spans="1:4" ht="12.75">
      <c r="A398" t="s">
        <v>368</v>
      </c>
      <c r="B398">
        <v>3626</v>
      </c>
      <c r="C398" s="3">
        <v>85225</v>
      </c>
      <c r="D398" s="4">
        <f t="shared" si="6"/>
        <v>42.54620123203286</v>
      </c>
    </row>
    <row r="399" spans="1:4" ht="12.75">
      <c r="A399" t="s">
        <v>425</v>
      </c>
      <c r="B399">
        <v>3615</v>
      </c>
      <c r="C399" s="3">
        <v>95620</v>
      </c>
      <c r="D399" s="4">
        <f t="shared" si="6"/>
        <v>37.80589834762602</v>
      </c>
    </row>
    <row r="400" spans="1:4" ht="12.75">
      <c r="A400" t="s">
        <v>411</v>
      </c>
      <c r="B400">
        <v>3614</v>
      </c>
      <c r="C400" s="3">
        <v>97733</v>
      </c>
      <c r="D400" s="4">
        <f t="shared" si="6"/>
        <v>36.978298016023246</v>
      </c>
    </row>
    <row r="401" spans="1:4" ht="12.75">
      <c r="A401" t="s">
        <v>372</v>
      </c>
      <c r="B401">
        <v>3579</v>
      </c>
      <c r="C401" s="3">
        <v>91548</v>
      </c>
      <c r="D401" s="4">
        <f t="shared" si="6"/>
        <v>39.09424564163062</v>
      </c>
    </row>
    <row r="402" spans="1:4" ht="12.75">
      <c r="A402" t="s">
        <v>435</v>
      </c>
      <c r="B402">
        <v>3547</v>
      </c>
      <c r="C402" s="3">
        <v>65683</v>
      </c>
      <c r="D402" s="4">
        <f t="shared" si="6"/>
        <v>54.00179650746768</v>
      </c>
    </row>
    <row r="403" spans="1:4" ht="12.75">
      <c r="A403" t="s">
        <v>329</v>
      </c>
      <c r="B403">
        <v>3527</v>
      </c>
      <c r="C403" s="3">
        <v>75485</v>
      </c>
      <c r="D403" s="4">
        <f t="shared" si="6"/>
        <v>46.724514804265745</v>
      </c>
    </row>
    <row r="404" spans="1:4" ht="12.75">
      <c r="A404" t="s">
        <v>440</v>
      </c>
      <c r="B404">
        <v>3519</v>
      </c>
      <c r="C404" s="3">
        <v>109304</v>
      </c>
      <c r="D404" s="4">
        <f t="shared" si="6"/>
        <v>32.19461318890434</v>
      </c>
    </row>
    <row r="405" spans="1:4" ht="12.75">
      <c r="A405" t="s">
        <v>251</v>
      </c>
      <c r="B405">
        <v>3491</v>
      </c>
      <c r="C405" s="3">
        <v>44473</v>
      </c>
      <c r="D405" s="4">
        <f t="shared" si="6"/>
        <v>78.4970656353293</v>
      </c>
    </row>
    <row r="406" spans="1:4" ht="12.75">
      <c r="A406" t="s">
        <v>309</v>
      </c>
      <c r="B406">
        <v>3383</v>
      </c>
      <c r="C406" s="3">
        <v>42581</v>
      </c>
      <c r="D406" s="4">
        <f t="shared" si="6"/>
        <v>79.44858035273948</v>
      </c>
    </row>
    <row r="407" spans="1:4" ht="12.75">
      <c r="A407" t="s">
        <v>397</v>
      </c>
      <c r="B407">
        <v>3368</v>
      </c>
      <c r="C407" s="3">
        <v>102702</v>
      </c>
      <c r="D407" s="4">
        <f t="shared" si="6"/>
        <v>32.79390858990088</v>
      </c>
    </row>
    <row r="408" spans="1:4" ht="12.75">
      <c r="A408" t="s">
        <v>343</v>
      </c>
      <c r="B408">
        <v>3307</v>
      </c>
      <c r="C408" s="3">
        <v>91214</v>
      </c>
      <c r="D408" s="4">
        <f t="shared" si="6"/>
        <v>36.255399390444445</v>
      </c>
    </row>
    <row r="409" spans="1:4" ht="12.75">
      <c r="A409" t="s">
        <v>355</v>
      </c>
      <c r="B409">
        <v>3299</v>
      </c>
      <c r="C409" s="3">
        <v>108551</v>
      </c>
      <c r="D409" s="4">
        <f t="shared" si="6"/>
        <v>30.39124466840471</v>
      </c>
    </row>
    <row r="410" spans="1:4" ht="12.75">
      <c r="A410" t="s">
        <v>351</v>
      </c>
      <c r="B410">
        <v>3281</v>
      </c>
      <c r="C410" s="3">
        <v>59140</v>
      </c>
      <c r="D410" s="4">
        <f t="shared" si="6"/>
        <v>55.47852553263442</v>
      </c>
    </row>
    <row r="411" spans="1:4" ht="12.75">
      <c r="A411" t="s">
        <v>378</v>
      </c>
      <c r="B411">
        <v>3200</v>
      </c>
      <c r="C411" s="3">
        <v>58518</v>
      </c>
      <c r="D411" s="4">
        <f t="shared" si="6"/>
        <v>54.68402884582522</v>
      </c>
    </row>
    <row r="412" spans="1:4" ht="12.75">
      <c r="A412" t="s">
        <v>261</v>
      </c>
      <c r="B412">
        <v>3200</v>
      </c>
      <c r="C412" s="3">
        <v>44596</v>
      </c>
      <c r="D412" s="4">
        <f t="shared" si="6"/>
        <v>71.75531437797112</v>
      </c>
    </row>
    <row r="413" spans="1:4" ht="12.75">
      <c r="A413" t="s">
        <v>284</v>
      </c>
      <c r="B413">
        <v>3186</v>
      </c>
      <c r="C413" s="3">
        <v>40708</v>
      </c>
      <c r="D413" s="4">
        <f t="shared" si="6"/>
        <v>78.26471455242213</v>
      </c>
    </row>
    <row r="414" spans="1:4" ht="12.75">
      <c r="A414" t="s">
        <v>168</v>
      </c>
      <c r="B414">
        <v>3181</v>
      </c>
      <c r="C414" s="3">
        <v>43971</v>
      </c>
      <c r="D414" s="4">
        <f t="shared" si="6"/>
        <v>72.34313524823179</v>
      </c>
    </row>
    <row r="415" spans="1:4" ht="12.75">
      <c r="A415" t="s">
        <v>421</v>
      </c>
      <c r="B415">
        <v>3085</v>
      </c>
      <c r="C415" s="3">
        <v>44529</v>
      </c>
      <c r="D415" s="4">
        <f t="shared" si="6"/>
        <v>69.28069348065306</v>
      </c>
    </row>
    <row r="416" spans="1:4" ht="12.75">
      <c r="A416" t="s">
        <v>393</v>
      </c>
      <c r="B416">
        <v>3082</v>
      </c>
      <c r="C416" s="3">
        <v>98417</v>
      </c>
      <c r="D416" s="4">
        <f t="shared" si="6"/>
        <v>31.31572797382566</v>
      </c>
    </row>
    <row r="417" spans="1:4" ht="12.75">
      <c r="A417" t="s">
        <v>414</v>
      </c>
      <c r="B417">
        <v>3051</v>
      </c>
      <c r="C417" s="3">
        <v>75714</v>
      </c>
      <c r="D417" s="4">
        <f t="shared" si="6"/>
        <v>40.29637847689992</v>
      </c>
    </row>
    <row r="418" spans="1:4" ht="12.75">
      <c r="A418" t="s">
        <v>431</v>
      </c>
      <c r="B418">
        <v>3015</v>
      </c>
      <c r="C418" s="3">
        <v>78671</v>
      </c>
      <c r="D418" s="4">
        <f t="shared" si="6"/>
        <v>38.32416010982446</v>
      </c>
    </row>
    <row r="419" spans="1:4" ht="12.75">
      <c r="A419" t="s">
        <v>423</v>
      </c>
      <c r="B419">
        <v>2928</v>
      </c>
      <c r="C419" s="3">
        <v>44081</v>
      </c>
      <c r="D419" s="4">
        <f t="shared" si="6"/>
        <v>66.42317551779678</v>
      </c>
    </row>
    <row r="420" spans="1:4" ht="12.75">
      <c r="A420" s="5" t="s">
        <v>408</v>
      </c>
      <c r="B420">
        <v>2914</v>
      </c>
      <c r="C420" s="3">
        <v>98484</v>
      </c>
      <c r="D420" s="4">
        <f t="shared" si="6"/>
        <v>29.58856260915479</v>
      </c>
    </row>
    <row r="421" spans="1:4" ht="12.75">
      <c r="A421" t="s">
        <v>358</v>
      </c>
      <c r="B421">
        <v>2890</v>
      </c>
      <c r="C421" s="3">
        <v>68775</v>
      </c>
      <c r="D421" s="4">
        <f t="shared" si="6"/>
        <v>42.021083242457294</v>
      </c>
    </row>
    <row r="422" spans="1:4" ht="12.75">
      <c r="A422" t="s">
        <v>357</v>
      </c>
      <c r="B422">
        <v>2873</v>
      </c>
      <c r="C422" s="3">
        <v>85484</v>
      </c>
      <c r="D422" s="4">
        <f t="shared" si="6"/>
        <v>33.60862851527771</v>
      </c>
    </row>
    <row r="423" spans="1:4" ht="12.75">
      <c r="A423" t="s">
        <v>417</v>
      </c>
      <c r="B423">
        <v>2866</v>
      </c>
      <c r="C423" s="3">
        <v>98276</v>
      </c>
      <c r="D423" s="4">
        <f t="shared" si="6"/>
        <v>29.16276608734584</v>
      </c>
    </row>
    <row r="424" spans="1:4" ht="12.75">
      <c r="A424" t="s">
        <v>428</v>
      </c>
      <c r="B424">
        <v>2810</v>
      </c>
      <c r="C424" s="3">
        <v>90758</v>
      </c>
      <c r="D424" s="4">
        <f t="shared" si="6"/>
        <v>30.961457943101436</v>
      </c>
    </row>
    <row r="425" spans="1:4" ht="12.75">
      <c r="A425" t="s">
        <v>390</v>
      </c>
      <c r="B425">
        <v>2774</v>
      </c>
      <c r="C425" s="3">
        <v>74342</v>
      </c>
      <c r="D425" s="4">
        <f t="shared" si="6"/>
        <v>37.314035134917006</v>
      </c>
    </row>
    <row r="426" spans="1:4" ht="12.75">
      <c r="A426" t="s">
        <v>410</v>
      </c>
      <c r="B426">
        <v>2625</v>
      </c>
      <c r="C426" s="3">
        <v>77134</v>
      </c>
      <c r="D426" s="4">
        <f t="shared" si="6"/>
        <v>34.031685119402596</v>
      </c>
    </row>
    <row r="427" spans="1:4" ht="12.75">
      <c r="A427" t="s">
        <v>402</v>
      </c>
      <c r="B427">
        <v>2574</v>
      </c>
      <c r="C427" s="3">
        <v>103261</v>
      </c>
      <c r="D427" s="4">
        <f t="shared" si="6"/>
        <v>24.92712640784033</v>
      </c>
    </row>
    <row r="428" spans="1:4" ht="12.75">
      <c r="A428" t="s">
        <v>366</v>
      </c>
      <c r="B428">
        <v>2562</v>
      </c>
      <c r="C428" s="3">
        <v>70070</v>
      </c>
      <c r="D428" s="4">
        <f t="shared" si="6"/>
        <v>36.56343656343657</v>
      </c>
    </row>
    <row r="429" spans="1:4" ht="12.75">
      <c r="A429" t="s">
        <v>406</v>
      </c>
      <c r="B429">
        <v>2424</v>
      </c>
      <c r="C429" s="3">
        <v>75591</v>
      </c>
      <c r="D429" s="4">
        <f t="shared" si="6"/>
        <v>32.06730960034925</v>
      </c>
    </row>
    <row r="430" spans="1:4" ht="12.75">
      <c r="A430" t="s">
        <v>432</v>
      </c>
      <c r="B430">
        <v>2285</v>
      </c>
      <c r="C430" s="3">
        <v>72000</v>
      </c>
      <c r="D430" s="4">
        <f t="shared" si="6"/>
        <v>31.73611111111111</v>
      </c>
    </row>
    <row r="431" spans="1:4" ht="12.75">
      <c r="A431" t="s">
        <v>405</v>
      </c>
      <c r="B431">
        <v>2257</v>
      </c>
      <c r="C431" s="3">
        <v>65232</v>
      </c>
      <c r="D431" s="4">
        <f t="shared" si="6"/>
        <v>34.599583026735345</v>
      </c>
    </row>
    <row r="432" spans="1:4" ht="12.75">
      <c r="A432" t="s">
        <v>398</v>
      </c>
      <c r="B432">
        <v>2244</v>
      </c>
      <c r="C432" s="3">
        <v>67949</v>
      </c>
      <c r="D432" s="4">
        <f t="shared" si="6"/>
        <v>33.02476857643232</v>
      </c>
    </row>
    <row r="433" spans="1:4" ht="12.75">
      <c r="A433" t="s">
        <v>395</v>
      </c>
      <c r="B433">
        <v>2180</v>
      </c>
      <c r="C433" s="3">
        <v>74803</v>
      </c>
      <c r="D433" s="4">
        <f t="shared" si="6"/>
        <v>29.143216181169205</v>
      </c>
    </row>
    <row r="434" spans="1:4" ht="12.75">
      <c r="A434" t="s">
        <v>415</v>
      </c>
      <c r="B434">
        <v>2041</v>
      </c>
      <c r="C434" s="3">
        <v>74256</v>
      </c>
      <c r="D434" s="4">
        <f t="shared" si="6"/>
        <v>27.485994397759104</v>
      </c>
    </row>
    <row r="435" spans="1:4" ht="12.75">
      <c r="A435" t="s">
        <v>354</v>
      </c>
      <c r="B435">
        <v>1939</v>
      </c>
      <c r="C435" s="3">
        <v>89904</v>
      </c>
      <c r="D435" s="4">
        <f t="shared" si="6"/>
        <v>21.567449724150205</v>
      </c>
    </row>
    <row r="436" spans="1:4" ht="12.75">
      <c r="A436" t="s">
        <v>409</v>
      </c>
      <c r="B436">
        <v>1907</v>
      </c>
      <c r="C436" s="3">
        <v>77372</v>
      </c>
      <c r="D436" s="4">
        <f t="shared" si="6"/>
        <v>24.647159179031174</v>
      </c>
    </row>
    <row r="437" spans="1:4" ht="12.75">
      <c r="A437" t="s">
        <v>364</v>
      </c>
      <c r="B437">
        <v>1897</v>
      </c>
      <c r="C437" s="3">
        <v>80308</v>
      </c>
      <c r="D437" s="4">
        <f t="shared" si="6"/>
        <v>23.621557005528715</v>
      </c>
    </row>
    <row r="438" spans="1:4" ht="12.75">
      <c r="A438" s="5" t="s">
        <v>396</v>
      </c>
      <c r="B438">
        <v>1811</v>
      </c>
      <c r="C438" s="3">
        <v>67352</v>
      </c>
      <c r="D438" s="4">
        <f t="shared" si="6"/>
        <v>26.888585342677278</v>
      </c>
    </row>
    <row r="439" spans="1:4" ht="12.75">
      <c r="A439" t="s">
        <v>379</v>
      </c>
      <c r="B439">
        <v>1520</v>
      </c>
      <c r="C439" s="3">
        <v>45011</v>
      </c>
      <c r="D439" s="4">
        <f t="shared" si="6"/>
        <v>33.76952300548755</v>
      </c>
    </row>
    <row r="440" spans="1:4" ht="12.75">
      <c r="A440" t="s">
        <v>352</v>
      </c>
      <c r="B440">
        <v>539</v>
      </c>
      <c r="C440" s="3">
        <v>45714</v>
      </c>
      <c r="D440" s="4">
        <f t="shared" si="6"/>
        <v>11.790698691866824</v>
      </c>
    </row>
    <row r="441" spans="2:4" ht="12.75">
      <c r="B441" s="8"/>
      <c r="D44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1"/>
  <sheetViews>
    <sheetView workbookViewId="0" topLeftCell="A1">
      <selection activeCell="D5" sqref="D5"/>
    </sheetView>
  </sheetViews>
  <sheetFormatPr defaultColWidth="11.421875" defaultRowHeight="12.75"/>
  <cols>
    <col min="1" max="1" width="34.28125" style="0" customWidth="1"/>
    <col min="2" max="2" width="19.57421875" style="0" customWidth="1"/>
    <col min="3" max="3" width="21.140625" style="0" customWidth="1"/>
    <col min="4" max="4" width="21.421875" style="4" customWidth="1"/>
  </cols>
  <sheetData>
    <row r="1" spans="1:4" ht="25.5">
      <c r="A1" s="1" t="s">
        <v>0</v>
      </c>
      <c r="B1" s="1" t="s">
        <v>443</v>
      </c>
      <c r="C1" s="7" t="s">
        <v>1</v>
      </c>
      <c r="D1" s="2" t="s">
        <v>442</v>
      </c>
    </row>
    <row r="2" spans="1:4" ht="12.75">
      <c r="A2" t="s">
        <v>227</v>
      </c>
      <c r="B2">
        <v>281859</v>
      </c>
      <c r="C2" s="6">
        <v>1247873</v>
      </c>
      <c r="D2" s="4">
        <f aca="true" t="shared" si="0" ref="D2:D65">(B2/C2)*1000</f>
        <v>225.87154301759873</v>
      </c>
    </row>
    <row r="3" spans="1:4" ht="12.75">
      <c r="A3" t="s">
        <v>82</v>
      </c>
      <c r="B3">
        <v>67950</v>
      </c>
      <c r="C3" s="3">
        <v>311052</v>
      </c>
      <c r="D3" s="4">
        <f t="shared" si="0"/>
        <v>218.45222020755372</v>
      </c>
    </row>
    <row r="4" spans="1:4" ht="12.75">
      <c r="A4" t="s">
        <v>66</v>
      </c>
      <c r="B4">
        <v>124681</v>
      </c>
      <c r="C4" s="3">
        <v>572511</v>
      </c>
      <c r="D4" s="4">
        <f t="shared" si="0"/>
        <v>217.7792217092772</v>
      </c>
    </row>
    <row r="5" spans="1:4" ht="12.75">
      <c r="A5" t="s">
        <v>242</v>
      </c>
      <c r="B5">
        <v>64450</v>
      </c>
      <c r="C5" s="3">
        <v>303604</v>
      </c>
      <c r="D5" s="4">
        <f t="shared" si="0"/>
        <v>212.28310562443184</v>
      </c>
    </row>
    <row r="6" spans="1:4" ht="12.75">
      <c r="A6" t="s">
        <v>83</v>
      </c>
      <c r="B6">
        <v>181422</v>
      </c>
      <c r="C6" s="3">
        <v>965954</v>
      </c>
      <c r="D6" s="4">
        <f t="shared" si="0"/>
        <v>187.81639705410402</v>
      </c>
    </row>
    <row r="7" spans="1:4" ht="12.75">
      <c r="A7" t="s">
        <v>196</v>
      </c>
      <c r="B7">
        <v>52031</v>
      </c>
      <c r="C7" s="3">
        <v>282595</v>
      </c>
      <c r="D7" s="4">
        <f t="shared" si="0"/>
        <v>184.1186149790336</v>
      </c>
    </row>
    <row r="8" spans="1:4" ht="12.75">
      <c r="A8" t="s">
        <v>121</v>
      </c>
      <c r="B8">
        <v>115893</v>
      </c>
      <c r="C8" s="3">
        <v>643432</v>
      </c>
      <c r="D8" s="4">
        <f t="shared" si="0"/>
        <v>180.1169354337366</v>
      </c>
    </row>
    <row r="9" spans="1:4" ht="12.75">
      <c r="A9" t="s">
        <v>17</v>
      </c>
      <c r="B9">
        <v>311736</v>
      </c>
      <c r="C9" s="3">
        <v>1734083</v>
      </c>
      <c r="D9" s="4">
        <f t="shared" si="0"/>
        <v>179.76994180786042</v>
      </c>
    </row>
    <row r="10" spans="1:4" ht="12.75">
      <c r="A10" t="s">
        <v>95</v>
      </c>
      <c r="B10">
        <v>48433</v>
      </c>
      <c r="C10" s="3">
        <v>269579</v>
      </c>
      <c r="D10" s="4">
        <f t="shared" si="0"/>
        <v>179.66162052682145</v>
      </c>
    </row>
    <row r="11" spans="1:4" ht="12.75">
      <c r="A11" t="s">
        <v>262</v>
      </c>
      <c r="B11">
        <v>22817</v>
      </c>
      <c r="C11" s="3">
        <v>128604</v>
      </c>
      <c r="D11" s="4">
        <f t="shared" si="0"/>
        <v>177.42060900127524</v>
      </c>
    </row>
    <row r="12" spans="1:4" ht="12.75">
      <c r="A12" t="s">
        <v>120</v>
      </c>
      <c r="B12">
        <v>24714</v>
      </c>
      <c r="C12" s="3">
        <v>139698</v>
      </c>
      <c r="D12" s="4">
        <f t="shared" si="0"/>
        <v>176.91019198556887</v>
      </c>
    </row>
    <row r="13" spans="1:4" ht="12.75">
      <c r="A13" t="s">
        <v>246</v>
      </c>
      <c r="B13">
        <v>22554</v>
      </c>
      <c r="C13" s="3">
        <v>127723</v>
      </c>
      <c r="D13" s="4">
        <f t="shared" si="0"/>
        <v>176.58526655340071</v>
      </c>
    </row>
    <row r="14" spans="1:4" ht="12.75">
      <c r="A14" t="s">
        <v>127</v>
      </c>
      <c r="B14">
        <v>38460</v>
      </c>
      <c r="C14" s="3">
        <v>226881</v>
      </c>
      <c r="D14" s="4">
        <f t="shared" si="0"/>
        <v>169.51617808454654</v>
      </c>
    </row>
    <row r="15" spans="1:4" ht="12.75">
      <c r="A15" t="s">
        <v>287</v>
      </c>
      <c r="B15">
        <v>78682</v>
      </c>
      <c r="C15" s="3">
        <v>493553</v>
      </c>
      <c r="D15" s="4">
        <f t="shared" si="0"/>
        <v>159.41955575186452</v>
      </c>
    </row>
    <row r="16" spans="1:4" ht="12.75">
      <c r="A16" t="s">
        <v>182</v>
      </c>
      <c r="B16">
        <v>91943</v>
      </c>
      <c r="C16" s="3">
        <v>589161</v>
      </c>
      <c r="D16" s="4">
        <f t="shared" si="0"/>
        <v>156.05751229290465</v>
      </c>
    </row>
    <row r="17" spans="1:4" ht="12.75">
      <c r="A17" t="s">
        <v>8</v>
      </c>
      <c r="B17">
        <v>25664</v>
      </c>
      <c r="C17" s="3">
        <v>166342</v>
      </c>
      <c r="D17" s="4">
        <f t="shared" si="0"/>
        <v>154.28454629618497</v>
      </c>
    </row>
    <row r="18" spans="1:4" ht="12.75">
      <c r="A18" t="s">
        <v>207</v>
      </c>
      <c r="B18">
        <v>32760</v>
      </c>
      <c r="C18" s="3">
        <v>212495</v>
      </c>
      <c r="D18" s="4">
        <f t="shared" si="0"/>
        <v>154.16833337254997</v>
      </c>
    </row>
    <row r="19" spans="1:4" ht="12.75">
      <c r="A19" t="s">
        <v>123</v>
      </c>
      <c r="B19">
        <v>41451</v>
      </c>
      <c r="C19" s="3">
        <v>271995</v>
      </c>
      <c r="D19" s="4">
        <f t="shared" si="0"/>
        <v>152.3961837533778</v>
      </c>
    </row>
    <row r="20" spans="1:4" ht="12.75">
      <c r="A20" t="s">
        <v>228</v>
      </c>
      <c r="B20">
        <v>9067</v>
      </c>
      <c r="C20" s="3">
        <v>59988</v>
      </c>
      <c r="D20" s="4">
        <f t="shared" si="0"/>
        <v>151.14689604587582</v>
      </c>
    </row>
    <row r="21" spans="1:4" ht="12.75">
      <c r="A21" t="s">
        <v>129</v>
      </c>
      <c r="B21">
        <v>32561</v>
      </c>
      <c r="C21" s="3">
        <v>223082</v>
      </c>
      <c r="D21" s="4">
        <f t="shared" si="0"/>
        <v>145.95978160497037</v>
      </c>
    </row>
    <row r="22" spans="1:4" ht="12.75">
      <c r="A22" t="s">
        <v>166</v>
      </c>
      <c r="B22">
        <v>26865</v>
      </c>
      <c r="C22" s="3">
        <v>185532</v>
      </c>
      <c r="D22" s="4">
        <f t="shared" si="0"/>
        <v>144.79981889916564</v>
      </c>
    </row>
    <row r="23" spans="1:4" ht="12.75">
      <c r="A23" t="s">
        <v>81</v>
      </c>
      <c r="B23">
        <v>37105</v>
      </c>
      <c r="C23" s="3">
        <v>256605</v>
      </c>
      <c r="D23" s="4">
        <f t="shared" si="0"/>
        <v>144.59967654566358</v>
      </c>
    </row>
    <row r="24" spans="1:4" ht="12.75">
      <c r="A24" t="s">
        <v>332</v>
      </c>
      <c r="B24">
        <v>20727</v>
      </c>
      <c r="C24" s="3">
        <v>144979</v>
      </c>
      <c r="D24" s="4">
        <f t="shared" si="0"/>
        <v>142.96553293925325</v>
      </c>
    </row>
    <row r="25" spans="1:4" ht="12.75">
      <c r="A25" t="s">
        <v>131</v>
      </c>
      <c r="B25">
        <v>47508</v>
      </c>
      <c r="C25" s="3">
        <v>337305</v>
      </c>
      <c r="D25" s="4">
        <f t="shared" si="0"/>
        <v>140.84582203050653</v>
      </c>
    </row>
    <row r="26" spans="1:4" ht="12.75">
      <c r="A26" t="s">
        <v>271</v>
      </c>
      <c r="B26">
        <v>9736</v>
      </c>
      <c r="C26" s="3">
        <v>69899</v>
      </c>
      <c r="D26" s="4">
        <f t="shared" si="0"/>
        <v>139.28668507417845</v>
      </c>
    </row>
    <row r="27" spans="1:4" ht="12.75">
      <c r="A27" t="s">
        <v>49</v>
      </c>
      <c r="B27">
        <v>21965</v>
      </c>
      <c r="C27" s="3">
        <v>158340</v>
      </c>
      <c r="D27" s="4">
        <f t="shared" si="0"/>
        <v>138.72047492737147</v>
      </c>
    </row>
    <row r="28" spans="1:4" ht="12.75">
      <c r="A28" t="s">
        <v>171</v>
      </c>
      <c r="B28">
        <v>4911</v>
      </c>
      <c r="C28" s="3">
        <v>35521</v>
      </c>
      <c r="D28" s="4">
        <f t="shared" si="0"/>
        <v>138.2562427859576</v>
      </c>
    </row>
    <row r="29" spans="1:4" ht="12.75">
      <c r="A29" t="s">
        <v>2</v>
      </c>
      <c r="B29">
        <v>11762</v>
      </c>
      <c r="C29" s="3">
        <v>85300</v>
      </c>
      <c r="D29" s="4">
        <f t="shared" si="0"/>
        <v>137.88980070339977</v>
      </c>
    </row>
    <row r="30" spans="1:4" ht="12.75">
      <c r="A30" t="s">
        <v>233</v>
      </c>
      <c r="B30">
        <v>16672</v>
      </c>
      <c r="C30" s="3">
        <v>122136</v>
      </c>
      <c r="D30" s="4">
        <f t="shared" si="0"/>
        <v>136.5035697910526</v>
      </c>
    </row>
    <row r="31" spans="1:4" ht="12.75">
      <c r="A31" t="s">
        <v>250</v>
      </c>
      <c r="B31">
        <v>6906</v>
      </c>
      <c r="C31" s="3">
        <v>50683</v>
      </c>
      <c r="D31" s="4">
        <f t="shared" si="0"/>
        <v>136.25870607501528</v>
      </c>
    </row>
    <row r="32" spans="1:4" ht="12.75">
      <c r="A32" t="s">
        <v>239</v>
      </c>
      <c r="B32">
        <v>14921</v>
      </c>
      <c r="C32" s="3">
        <v>110303</v>
      </c>
      <c r="D32" s="4">
        <f t="shared" si="0"/>
        <v>135.27283936067016</v>
      </c>
    </row>
    <row r="33" spans="1:4" ht="12.75">
      <c r="A33" t="s">
        <v>199</v>
      </c>
      <c r="B33">
        <v>19238</v>
      </c>
      <c r="C33" s="3">
        <v>142959</v>
      </c>
      <c r="D33" s="4">
        <f t="shared" si="0"/>
        <v>134.57005155324254</v>
      </c>
    </row>
    <row r="34" spans="1:4" ht="12.75">
      <c r="A34" t="s">
        <v>50</v>
      </c>
      <c r="B34">
        <v>21950</v>
      </c>
      <c r="C34" s="3">
        <v>165517</v>
      </c>
      <c r="D34" s="4">
        <f t="shared" si="0"/>
        <v>132.61477672988272</v>
      </c>
    </row>
    <row r="35" spans="1:4" ht="12.75">
      <c r="A35" t="s">
        <v>298</v>
      </c>
      <c r="B35">
        <v>17504</v>
      </c>
      <c r="C35" s="3">
        <v>132687</v>
      </c>
      <c r="D35" s="4">
        <f t="shared" si="0"/>
        <v>131.91947967773785</v>
      </c>
    </row>
    <row r="36" spans="1:4" ht="12.75">
      <c r="A36" t="s">
        <v>237</v>
      </c>
      <c r="B36">
        <v>26101</v>
      </c>
      <c r="C36" s="3">
        <v>197995</v>
      </c>
      <c r="D36" s="4">
        <f t="shared" si="0"/>
        <v>131.82656127679994</v>
      </c>
    </row>
    <row r="37" spans="1:4" ht="12.75">
      <c r="A37" t="s">
        <v>146</v>
      </c>
      <c r="B37">
        <v>14150</v>
      </c>
      <c r="C37" s="3">
        <v>107608</v>
      </c>
      <c r="D37" s="4">
        <f t="shared" si="0"/>
        <v>131.4957995688053</v>
      </c>
    </row>
    <row r="38" spans="1:4" ht="12.75">
      <c r="A38" t="s">
        <v>195</v>
      </c>
      <c r="B38">
        <v>7083</v>
      </c>
      <c r="C38" s="3">
        <v>53938</v>
      </c>
      <c r="D38" s="4">
        <f t="shared" si="0"/>
        <v>131.31743854054656</v>
      </c>
    </row>
    <row r="39" spans="1:4" ht="12.75">
      <c r="A39" t="s">
        <v>3</v>
      </c>
      <c r="B39">
        <v>30518</v>
      </c>
      <c r="C39" s="3">
        <v>233039</v>
      </c>
      <c r="D39" s="4">
        <f t="shared" si="0"/>
        <v>130.9566209947691</v>
      </c>
    </row>
    <row r="40" spans="1:4" ht="12.75">
      <c r="A40" t="s">
        <v>78</v>
      </c>
      <c r="B40">
        <v>58207</v>
      </c>
      <c r="C40" s="3">
        <v>446308</v>
      </c>
      <c r="D40" s="4">
        <f t="shared" si="0"/>
        <v>130.4189035374674</v>
      </c>
    </row>
    <row r="41" spans="1:4" ht="12.75">
      <c r="A41" t="s">
        <v>272</v>
      </c>
      <c r="B41">
        <v>9723</v>
      </c>
      <c r="C41" s="3">
        <v>74818</v>
      </c>
      <c r="D41" s="4">
        <f t="shared" si="0"/>
        <v>129.95535833622927</v>
      </c>
    </row>
    <row r="42" spans="1:4" ht="12.75">
      <c r="A42" t="s">
        <v>18</v>
      </c>
      <c r="B42">
        <v>31635</v>
      </c>
      <c r="C42" s="3">
        <v>245076</v>
      </c>
      <c r="D42" s="4">
        <f t="shared" si="0"/>
        <v>129.08240709004554</v>
      </c>
    </row>
    <row r="43" spans="1:4" ht="12.75">
      <c r="A43" t="s">
        <v>328</v>
      </c>
      <c r="B43">
        <v>437320</v>
      </c>
      <c r="C43" s="3">
        <v>3388477</v>
      </c>
      <c r="D43" s="4">
        <f t="shared" si="0"/>
        <v>129.06093209427127</v>
      </c>
    </row>
    <row r="44" spans="1:4" ht="12.75">
      <c r="A44" t="s">
        <v>296</v>
      </c>
      <c r="B44">
        <v>8751</v>
      </c>
      <c r="C44" s="3">
        <v>68607</v>
      </c>
      <c r="D44" s="4">
        <f t="shared" si="0"/>
        <v>127.55258209803664</v>
      </c>
    </row>
    <row r="45" spans="1:4" ht="12.75">
      <c r="A45" t="s">
        <v>91</v>
      </c>
      <c r="B45">
        <v>35249</v>
      </c>
      <c r="C45" s="3">
        <v>278770</v>
      </c>
      <c r="D45" s="4">
        <f t="shared" si="0"/>
        <v>126.44473939089573</v>
      </c>
    </row>
    <row r="46" spans="1:4" ht="12.75">
      <c r="A46" t="s">
        <v>132</v>
      </c>
      <c r="B46">
        <v>23106</v>
      </c>
      <c r="C46" s="3">
        <v>185487</v>
      </c>
      <c r="D46" s="4">
        <f t="shared" si="0"/>
        <v>124.56937682964305</v>
      </c>
    </row>
    <row r="47" spans="1:4" ht="12.75">
      <c r="A47" t="s">
        <v>238</v>
      </c>
      <c r="B47">
        <v>10680</v>
      </c>
      <c r="C47" s="3">
        <v>87441</v>
      </c>
      <c r="D47" s="4">
        <f t="shared" si="0"/>
        <v>122.13949977699248</v>
      </c>
    </row>
    <row r="48" spans="1:4" ht="12.75">
      <c r="A48" t="s">
        <v>220</v>
      </c>
      <c r="B48">
        <v>14624</v>
      </c>
      <c r="C48" s="3">
        <v>119807</v>
      </c>
      <c r="D48" s="4">
        <f t="shared" si="0"/>
        <v>122.06298463361907</v>
      </c>
    </row>
    <row r="49" spans="1:4" ht="12.75">
      <c r="A49" t="s">
        <v>240</v>
      </c>
      <c r="B49">
        <v>11266</v>
      </c>
      <c r="C49" s="3">
        <v>93688</v>
      </c>
      <c r="D49" s="4">
        <f t="shared" si="0"/>
        <v>120.25019212706003</v>
      </c>
    </row>
    <row r="50" spans="1:4" ht="12.75">
      <c r="A50" t="s">
        <v>288</v>
      </c>
      <c r="B50">
        <v>4598</v>
      </c>
      <c r="C50" s="3">
        <v>38586</v>
      </c>
      <c r="D50" s="4">
        <f t="shared" si="0"/>
        <v>119.16239050432799</v>
      </c>
    </row>
    <row r="51" spans="1:4" ht="12.75">
      <c r="A51" t="s">
        <v>249</v>
      </c>
      <c r="B51">
        <v>7180</v>
      </c>
      <c r="C51" s="3">
        <v>60282</v>
      </c>
      <c r="D51" s="4">
        <f t="shared" si="0"/>
        <v>119.10686440396802</v>
      </c>
    </row>
    <row r="52" spans="1:4" ht="12.75">
      <c r="A52" t="s">
        <v>16</v>
      </c>
      <c r="B52">
        <v>26384</v>
      </c>
      <c r="C52" s="3">
        <v>221974</v>
      </c>
      <c r="D52" s="4">
        <f t="shared" si="0"/>
        <v>118.86076747727212</v>
      </c>
    </row>
    <row r="53" spans="1:4" ht="12.75">
      <c r="A53" t="s">
        <v>236</v>
      </c>
      <c r="B53">
        <v>18735</v>
      </c>
      <c r="C53" s="3">
        <v>158140</v>
      </c>
      <c r="D53" s="4">
        <f t="shared" si="0"/>
        <v>118.4709750853674</v>
      </c>
    </row>
    <row r="54" spans="1:4" ht="12.75">
      <c r="A54" t="s">
        <v>10</v>
      </c>
      <c r="B54">
        <v>35171</v>
      </c>
      <c r="C54" s="3">
        <v>296941</v>
      </c>
      <c r="D54" s="4">
        <f t="shared" si="0"/>
        <v>118.44440478074769</v>
      </c>
    </row>
    <row r="55" spans="1:4" ht="12.75">
      <c r="A55" t="s">
        <v>231</v>
      </c>
      <c r="B55">
        <v>14049</v>
      </c>
      <c r="C55" s="3">
        <v>118731</v>
      </c>
      <c r="D55" s="4">
        <f t="shared" si="0"/>
        <v>118.3263006291533</v>
      </c>
    </row>
    <row r="56" spans="1:4" ht="12.75">
      <c r="A56" t="s">
        <v>29</v>
      </c>
      <c r="B56">
        <v>132821</v>
      </c>
      <c r="C56" s="3">
        <v>1126724</v>
      </c>
      <c r="D56" s="4">
        <f t="shared" si="0"/>
        <v>117.88246278591741</v>
      </c>
    </row>
    <row r="57" spans="1:4" ht="12.75">
      <c r="A57" t="s">
        <v>157</v>
      </c>
      <c r="B57">
        <v>11741</v>
      </c>
      <c r="C57" s="3">
        <v>100180</v>
      </c>
      <c r="D57" s="4">
        <f t="shared" si="0"/>
        <v>117.1990417248952</v>
      </c>
    </row>
    <row r="58" spans="1:4" ht="12.75">
      <c r="A58" t="s">
        <v>87</v>
      </c>
      <c r="B58">
        <v>53745</v>
      </c>
      <c r="C58" s="3">
        <v>461810</v>
      </c>
      <c r="D58" s="4">
        <f t="shared" si="0"/>
        <v>116.37903033715165</v>
      </c>
    </row>
    <row r="59" spans="1:4" ht="12.75">
      <c r="A59" t="s">
        <v>308</v>
      </c>
      <c r="B59">
        <v>30146</v>
      </c>
      <c r="C59" s="3">
        <v>259217</v>
      </c>
      <c r="D59" s="4">
        <f t="shared" si="0"/>
        <v>116.29638488216436</v>
      </c>
    </row>
    <row r="60" spans="1:4" ht="12.75">
      <c r="A60" t="s">
        <v>79</v>
      </c>
      <c r="B60">
        <v>35180</v>
      </c>
      <c r="C60" s="3">
        <v>303943</v>
      </c>
      <c r="D60" s="4">
        <f t="shared" si="0"/>
        <v>115.74538647048952</v>
      </c>
    </row>
    <row r="61" spans="1:4" ht="12.75">
      <c r="A61" t="s">
        <v>290</v>
      </c>
      <c r="B61">
        <v>15033</v>
      </c>
      <c r="C61" s="3">
        <v>130660</v>
      </c>
      <c r="D61" s="4">
        <f t="shared" si="0"/>
        <v>115.05433950711772</v>
      </c>
    </row>
    <row r="62" spans="1:4" ht="12.75">
      <c r="A62" t="s">
        <v>200</v>
      </c>
      <c r="B62">
        <v>35314</v>
      </c>
      <c r="C62" s="3">
        <v>308353</v>
      </c>
      <c r="D62" s="4">
        <f t="shared" si="0"/>
        <v>114.52458708039164</v>
      </c>
    </row>
    <row r="63" spans="1:4" ht="12.75">
      <c r="A63" t="s">
        <v>71</v>
      </c>
      <c r="B63">
        <v>19550</v>
      </c>
      <c r="C63" s="3">
        <v>170745</v>
      </c>
      <c r="D63" s="4">
        <f t="shared" si="0"/>
        <v>114.49822835222115</v>
      </c>
    </row>
    <row r="64" spans="1:4" ht="12.75">
      <c r="A64" t="s">
        <v>75</v>
      </c>
      <c r="B64">
        <v>41400</v>
      </c>
      <c r="C64" s="3">
        <v>362137</v>
      </c>
      <c r="D64" s="4">
        <f t="shared" si="0"/>
        <v>114.32137561199214</v>
      </c>
    </row>
    <row r="65" spans="1:4" ht="12.75">
      <c r="A65" t="s">
        <v>40</v>
      </c>
      <c r="B65">
        <v>19702</v>
      </c>
      <c r="C65" s="3">
        <v>173164</v>
      </c>
      <c r="D65" s="4">
        <f t="shared" si="0"/>
        <v>113.77653553856459</v>
      </c>
    </row>
    <row r="66" spans="1:4" ht="12.75">
      <c r="A66" t="s">
        <v>77</v>
      </c>
      <c r="B66">
        <v>57657</v>
      </c>
      <c r="C66" s="3">
        <v>507164</v>
      </c>
      <c r="D66" s="4">
        <f aca="true" t="shared" si="1" ref="D66:D129">(B66/C66)*1000</f>
        <v>113.6851196062812</v>
      </c>
    </row>
    <row r="67" spans="1:4" ht="12.75">
      <c r="A67" t="s">
        <v>310</v>
      </c>
      <c r="B67">
        <v>6969</v>
      </c>
      <c r="C67" s="3">
        <v>61504</v>
      </c>
      <c r="D67" s="4">
        <f t="shared" si="1"/>
        <v>113.30970343392299</v>
      </c>
    </row>
    <row r="68" spans="1:4" ht="12.75">
      <c r="A68" t="s">
        <v>218</v>
      </c>
      <c r="B68">
        <v>24157</v>
      </c>
      <c r="C68" s="3">
        <v>214365</v>
      </c>
      <c r="D68" s="4">
        <f t="shared" si="1"/>
        <v>112.69097100739393</v>
      </c>
    </row>
    <row r="69" spans="1:4" ht="12.75">
      <c r="A69" t="s">
        <v>38</v>
      </c>
      <c r="B69">
        <v>26796</v>
      </c>
      <c r="C69" s="3">
        <v>238385</v>
      </c>
      <c r="D69" s="4">
        <f t="shared" si="1"/>
        <v>112.40640140948466</v>
      </c>
    </row>
    <row r="70" spans="1:4" ht="12.75">
      <c r="A70" t="s">
        <v>286</v>
      </c>
      <c r="B70">
        <v>12523</v>
      </c>
      <c r="C70" s="3">
        <v>111892</v>
      </c>
      <c r="D70" s="4">
        <f t="shared" si="1"/>
        <v>111.92042326529153</v>
      </c>
    </row>
    <row r="71" spans="1:4" ht="12.75">
      <c r="A71" t="s">
        <v>139</v>
      </c>
      <c r="B71">
        <v>21703</v>
      </c>
      <c r="C71" s="3">
        <v>194322</v>
      </c>
      <c r="D71" s="4">
        <f t="shared" si="1"/>
        <v>111.685758689186</v>
      </c>
    </row>
    <row r="72" spans="1:4" ht="12.75">
      <c r="A72" t="s">
        <v>183</v>
      </c>
      <c r="B72">
        <v>41494</v>
      </c>
      <c r="C72" s="3">
        <v>371678</v>
      </c>
      <c r="D72" s="4">
        <f t="shared" si="1"/>
        <v>111.63964506911897</v>
      </c>
    </row>
    <row r="73" spans="1:4" ht="12.75">
      <c r="A73" t="s">
        <v>125</v>
      </c>
      <c r="B73">
        <v>32326</v>
      </c>
      <c r="C73" s="3">
        <v>290179</v>
      </c>
      <c r="D73" s="4">
        <f t="shared" si="1"/>
        <v>111.40020470123613</v>
      </c>
    </row>
    <row r="74" spans="1:4" ht="12.75">
      <c r="A74" t="s">
        <v>273</v>
      </c>
      <c r="B74">
        <v>4682</v>
      </c>
      <c r="C74" s="3">
        <v>42257</v>
      </c>
      <c r="D74" s="4">
        <f t="shared" si="1"/>
        <v>110.79821094729868</v>
      </c>
    </row>
    <row r="75" spans="1:4" ht="12.75">
      <c r="A75" t="s">
        <v>134</v>
      </c>
      <c r="B75">
        <v>28262</v>
      </c>
      <c r="C75" s="3">
        <v>256088</v>
      </c>
      <c r="D75" s="4">
        <f t="shared" si="1"/>
        <v>110.36050107775452</v>
      </c>
    </row>
    <row r="76" spans="1:4" ht="12.75">
      <c r="A76" t="s">
        <v>92</v>
      </c>
      <c r="B76">
        <v>65253</v>
      </c>
      <c r="C76" s="3">
        <v>593414</v>
      </c>
      <c r="D76" s="4">
        <f t="shared" si="1"/>
        <v>109.96201640001753</v>
      </c>
    </row>
    <row r="77" spans="1:4" ht="12.75">
      <c r="A77" t="s">
        <v>122</v>
      </c>
      <c r="B77">
        <v>12981</v>
      </c>
      <c r="C77" s="3">
        <v>119208</v>
      </c>
      <c r="D77" s="4">
        <f t="shared" si="1"/>
        <v>108.89369840950272</v>
      </c>
    </row>
    <row r="78" spans="1:4" ht="12.75">
      <c r="A78" t="s">
        <v>184</v>
      </c>
      <c r="B78">
        <v>55693</v>
      </c>
      <c r="C78" s="3">
        <v>511564</v>
      </c>
      <c r="D78" s="4">
        <f t="shared" si="1"/>
        <v>108.86809861522703</v>
      </c>
    </row>
    <row r="79" spans="1:4" ht="12.75">
      <c r="A79" t="s">
        <v>101</v>
      </c>
      <c r="B79">
        <v>35621</v>
      </c>
      <c r="C79" s="3">
        <v>328452</v>
      </c>
      <c r="D79" s="4">
        <f t="shared" si="1"/>
        <v>108.45115876901343</v>
      </c>
    </row>
    <row r="80" spans="1:4" ht="12.75">
      <c r="A80" t="s">
        <v>133</v>
      </c>
      <c r="B80">
        <v>31999</v>
      </c>
      <c r="C80" s="3">
        <v>298000</v>
      </c>
      <c r="D80" s="4">
        <f t="shared" si="1"/>
        <v>107.37919463087248</v>
      </c>
    </row>
    <row r="81" spans="1:4" ht="12.75">
      <c r="A81" t="s">
        <v>14</v>
      </c>
      <c r="B81">
        <v>27426</v>
      </c>
      <c r="C81" s="3">
        <v>255631</v>
      </c>
      <c r="D81" s="4">
        <f t="shared" si="1"/>
        <v>107.28745731151542</v>
      </c>
    </row>
    <row r="82" spans="1:4" ht="12.75">
      <c r="A82" t="s">
        <v>285</v>
      </c>
      <c r="B82">
        <v>10930</v>
      </c>
      <c r="C82" s="3">
        <v>102449</v>
      </c>
      <c r="D82" s="4">
        <f t="shared" si="1"/>
        <v>106.68722974357973</v>
      </c>
    </row>
    <row r="83" spans="1:4" ht="12.75">
      <c r="A83" t="s">
        <v>180</v>
      </c>
      <c r="B83">
        <v>21156</v>
      </c>
      <c r="C83" s="3">
        <v>198824</v>
      </c>
      <c r="D83" s="4">
        <f t="shared" si="1"/>
        <v>106.40566531203477</v>
      </c>
    </row>
    <row r="84" spans="1:4" ht="12.75">
      <c r="A84" t="s">
        <v>214</v>
      </c>
      <c r="B84">
        <v>28854</v>
      </c>
      <c r="C84" s="3">
        <v>272966</v>
      </c>
      <c r="D84" s="4">
        <f t="shared" si="1"/>
        <v>105.70547247642563</v>
      </c>
    </row>
    <row r="85" spans="1:4" ht="12.75">
      <c r="A85" t="s">
        <v>245</v>
      </c>
      <c r="B85">
        <v>25642</v>
      </c>
      <c r="C85" s="3">
        <v>243714</v>
      </c>
      <c r="D85" s="4">
        <f t="shared" si="1"/>
        <v>105.21348794078304</v>
      </c>
    </row>
    <row r="86" spans="1:4" ht="12.75">
      <c r="A86" t="s">
        <v>84</v>
      </c>
      <c r="B86">
        <v>16873</v>
      </c>
      <c r="C86" s="3">
        <v>161543</v>
      </c>
      <c r="D86" s="4">
        <f t="shared" si="1"/>
        <v>104.44897024321698</v>
      </c>
    </row>
    <row r="87" spans="1:4" ht="12.75">
      <c r="A87" t="s">
        <v>64</v>
      </c>
      <c r="B87">
        <v>56894</v>
      </c>
      <c r="C87" s="3">
        <v>544853</v>
      </c>
      <c r="D87" s="4">
        <f t="shared" si="1"/>
        <v>104.42082543364907</v>
      </c>
    </row>
    <row r="88" spans="1:4" ht="12.75">
      <c r="A88" t="s">
        <v>223</v>
      </c>
      <c r="B88">
        <v>21148</v>
      </c>
      <c r="C88" s="3">
        <v>203523</v>
      </c>
      <c r="D88" s="4">
        <f t="shared" si="1"/>
        <v>103.90963183522256</v>
      </c>
    </row>
    <row r="89" spans="1:4" ht="12.75">
      <c r="A89" t="s">
        <v>377</v>
      </c>
      <c r="B89">
        <v>50155</v>
      </c>
      <c r="C89" s="3">
        <v>483632</v>
      </c>
      <c r="D89" s="4">
        <f t="shared" si="1"/>
        <v>103.7048830515764</v>
      </c>
    </row>
    <row r="90" spans="1:4" ht="12.75">
      <c r="A90" t="s">
        <v>69</v>
      </c>
      <c r="B90">
        <v>24597</v>
      </c>
      <c r="C90" s="3">
        <v>238565</v>
      </c>
      <c r="D90" s="4">
        <f t="shared" si="1"/>
        <v>103.10397585563683</v>
      </c>
    </row>
    <row r="91" spans="1:4" ht="12.75">
      <c r="A91" t="s">
        <v>74</v>
      </c>
      <c r="B91">
        <v>16862</v>
      </c>
      <c r="C91" s="3">
        <v>164543</v>
      </c>
      <c r="D91" s="4">
        <f t="shared" si="1"/>
        <v>102.47777176786616</v>
      </c>
    </row>
    <row r="92" spans="1:4" ht="12.75">
      <c r="A92" t="s">
        <v>108</v>
      </c>
      <c r="B92">
        <v>39655</v>
      </c>
      <c r="C92" s="3">
        <v>387283</v>
      </c>
      <c r="D92" s="4">
        <f t="shared" si="1"/>
        <v>102.39282385232504</v>
      </c>
    </row>
    <row r="93" spans="1:4" ht="12.75">
      <c r="A93" t="s">
        <v>124</v>
      </c>
      <c r="B93">
        <v>27182</v>
      </c>
      <c r="C93" s="3">
        <v>265852</v>
      </c>
      <c r="D93" s="4">
        <f t="shared" si="1"/>
        <v>102.24485804131622</v>
      </c>
    </row>
    <row r="94" spans="1:4" ht="12.75">
      <c r="A94" t="s">
        <v>9</v>
      </c>
      <c r="B94">
        <v>20747</v>
      </c>
      <c r="C94" s="3">
        <v>205140</v>
      </c>
      <c r="D94" s="4">
        <f t="shared" si="1"/>
        <v>101.13580969094276</v>
      </c>
    </row>
    <row r="95" spans="1:4" ht="12.75">
      <c r="A95" t="s">
        <v>321</v>
      </c>
      <c r="B95">
        <v>15087</v>
      </c>
      <c r="C95" s="3">
        <v>149474</v>
      </c>
      <c r="D95" s="4">
        <f t="shared" si="1"/>
        <v>100.93394168885558</v>
      </c>
    </row>
    <row r="96" spans="1:4" ht="12.75">
      <c r="A96" t="s">
        <v>202</v>
      </c>
      <c r="B96">
        <v>53469</v>
      </c>
      <c r="C96" s="3">
        <v>531649</v>
      </c>
      <c r="D96" s="4">
        <f t="shared" si="1"/>
        <v>100.57199392832489</v>
      </c>
    </row>
    <row r="97" spans="1:4" ht="12.75">
      <c r="A97" t="s">
        <v>68</v>
      </c>
      <c r="B97">
        <v>59179</v>
      </c>
      <c r="C97" s="3">
        <v>589499</v>
      </c>
      <c r="D97" s="4">
        <f t="shared" si="1"/>
        <v>100.38863509522493</v>
      </c>
    </row>
    <row r="98" spans="1:4" ht="12.75">
      <c r="A98" t="s">
        <v>188</v>
      </c>
      <c r="B98">
        <v>12117</v>
      </c>
      <c r="C98" s="3">
        <v>120705</v>
      </c>
      <c r="D98" s="4">
        <f t="shared" si="1"/>
        <v>100.38523673418666</v>
      </c>
    </row>
    <row r="99" spans="1:4" ht="12.75">
      <c r="A99" t="s">
        <v>241</v>
      </c>
      <c r="B99">
        <v>11080</v>
      </c>
      <c r="C99" s="3">
        <v>110840</v>
      </c>
      <c r="D99" s="4">
        <f t="shared" si="1"/>
        <v>99.96391194514617</v>
      </c>
    </row>
    <row r="100" spans="1:4" ht="12.75">
      <c r="A100" t="s">
        <v>244</v>
      </c>
      <c r="B100">
        <v>11415</v>
      </c>
      <c r="C100" s="3">
        <v>114489</v>
      </c>
      <c r="D100" s="4">
        <f t="shared" si="1"/>
        <v>99.70390168487803</v>
      </c>
    </row>
    <row r="101" spans="1:4" ht="12.75">
      <c r="A101" t="s">
        <v>173</v>
      </c>
      <c r="B101">
        <v>13395</v>
      </c>
      <c r="C101" s="3">
        <v>134818</v>
      </c>
      <c r="D101" s="4">
        <f t="shared" si="1"/>
        <v>99.35616905754424</v>
      </c>
    </row>
    <row r="102" spans="1:4" ht="12.75">
      <c r="A102" t="s">
        <v>70</v>
      </c>
      <c r="B102">
        <v>26007</v>
      </c>
      <c r="C102" s="3">
        <v>262391</v>
      </c>
      <c r="D102" s="4">
        <f t="shared" si="1"/>
        <v>99.11544222172255</v>
      </c>
    </row>
    <row r="103" spans="1:4" ht="12.75">
      <c r="A103" t="s">
        <v>128</v>
      </c>
      <c r="B103">
        <v>40392</v>
      </c>
      <c r="C103" s="3">
        <v>409589</v>
      </c>
      <c r="D103" s="4">
        <f t="shared" si="1"/>
        <v>98.61592962701634</v>
      </c>
    </row>
    <row r="104" spans="1:4" ht="12.75">
      <c r="A104" t="s">
        <v>153</v>
      </c>
      <c r="B104">
        <v>18292</v>
      </c>
      <c r="C104" s="3">
        <v>185739</v>
      </c>
      <c r="D104" s="4">
        <f t="shared" si="1"/>
        <v>98.48227889673143</v>
      </c>
    </row>
    <row r="105" spans="1:4" ht="12.75">
      <c r="A105" t="s">
        <v>208</v>
      </c>
      <c r="B105">
        <v>24294</v>
      </c>
      <c r="C105" s="3">
        <v>247002</v>
      </c>
      <c r="D105" s="4">
        <f t="shared" si="1"/>
        <v>98.35547890300484</v>
      </c>
    </row>
    <row r="106" spans="1:4" ht="12.75">
      <c r="A106" t="s">
        <v>235</v>
      </c>
      <c r="B106">
        <v>11769</v>
      </c>
      <c r="C106" s="3">
        <v>120568</v>
      </c>
      <c r="D106" s="4">
        <f t="shared" si="1"/>
        <v>97.6129652975914</v>
      </c>
    </row>
    <row r="107" spans="1:4" ht="12.75">
      <c r="A107" t="s">
        <v>232</v>
      </c>
      <c r="B107">
        <v>12978</v>
      </c>
      <c r="C107" s="3">
        <v>132990</v>
      </c>
      <c r="D107" s="4">
        <f t="shared" si="1"/>
        <v>97.58628468305888</v>
      </c>
    </row>
    <row r="108" spans="1:4" ht="12.75">
      <c r="A108" t="s">
        <v>147</v>
      </c>
      <c r="B108">
        <v>12741</v>
      </c>
      <c r="C108" s="3">
        <v>130900</v>
      </c>
      <c r="D108" s="4">
        <f t="shared" si="1"/>
        <v>97.33384262796027</v>
      </c>
    </row>
    <row r="109" spans="1:4" ht="12.75">
      <c r="A109" t="s">
        <v>322</v>
      </c>
      <c r="B109">
        <v>33793</v>
      </c>
      <c r="C109" s="3">
        <v>347310</v>
      </c>
      <c r="D109" s="4">
        <f t="shared" si="1"/>
        <v>97.29924275143244</v>
      </c>
    </row>
    <row r="110" spans="1:4" ht="12.75">
      <c r="A110" t="s">
        <v>109</v>
      </c>
      <c r="B110">
        <v>57288</v>
      </c>
      <c r="C110" s="3">
        <v>589661</v>
      </c>
      <c r="D110" s="4">
        <f t="shared" si="1"/>
        <v>97.1541275410787</v>
      </c>
    </row>
    <row r="111" spans="1:4" ht="12.75">
      <c r="A111" t="s">
        <v>276</v>
      </c>
      <c r="B111">
        <v>10602</v>
      </c>
      <c r="C111" s="3">
        <v>109404</v>
      </c>
      <c r="D111" s="4">
        <f t="shared" si="1"/>
        <v>96.90687726225731</v>
      </c>
    </row>
    <row r="112" spans="1:4" ht="12.75">
      <c r="A112" t="s">
        <v>420</v>
      </c>
      <c r="B112">
        <v>9932</v>
      </c>
      <c r="C112" s="3">
        <v>102634</v>
      </c>
      <c r="D112" s="4">
        <f t="shared" si="1"/>
        <v>96.77105052906444</v>
      </c>
    </row>
    <row r="113" spans="1:4" ht="12.75">
      <c r="A113" t="s">
        <v>156</v>
      </c>
      <c r="B113">
        <v>19696</v>
      </c>
      <c r="C113" s="3">
        <v>203636</v>
      </c>
      <c r="D113" s="4">
        <f t="shared" si="1"/>
        <v>96.72160128857372</v>
      </c>
    </row>
    <row r="114" spans="1:4" ht="12.75">
      <c r="A114" t="s">
        <v>163</v>
      </c>
      <c r="B114">
        <v>9560</v>
      </c>
      <c r="C114" s="3">
        <v>99095</v>
      </c>
      <c r="D114" s="4">
        <f t="shared" si="1"/>
        <v>96.47308138654827</v>
      </c>
    </row>
    <row r="115" spans="1:4" ht="12.75">
      <c r="A115" t="s">
        <v>186</v>
      </c>
      <c r="B115">
        <v>49148</v>
      </c>
      <c r="C115" s="3">
        <v>509681</v>
      </c>
      <c r="D115" s="4">
        <f t="shared" si="1"/>
        <v>96.42894280932583</v>
      </c>
    </row>
    <row r="116" spans="1:4" ht="12.75">
      <c r="A116" t="s">
        <v>4</v>
      </c>
      <c r="B116">
        <v>20500</v>
      </c>
      <c r="C116" s="3">
        <v>212754</v>
      </c>
      <c r="D116" s="4">
        <f t="shared" si="1"/>
        <v>96.3554151743328</v>
      </c>
    </row>
    <row r="117" spans="1:4" ht="12.75">
      <c r="A117" t="s">
        <v>164</v>
      </c>
      <c r="B117">
        <v>3972</v>
      </c>
      <c r="C117" s="3">
        <v>41502</v>
      </c>
      <c r="D117" s="4">
        <f t="shared" si="1"/>
        <v>95.70623102501084</v>
      </c>
    </row>
    <row r="118" spans="1:4" ht="12.75">
      <c r="A118" t="s">
        <v>230</v>
      </c>
      <c r="B118">
        <v>9733</v>
      </c>
      <c r="C118" s="3">
        <v>101738</v>
      </c>
      <c r="D118" s="4">
        <f t="shared" si="1"/>
        <v>95.66730228626471</v>
      </c>
    </row>
    <row r="119" spans="1:4" ht="12.75">
      <c r="A119" t="s">
        <v>107</v>
      </c>
      <c r="B119">
        <v>28186</v>
      </c>
      <c r="C119" s="3">
        <v>295700</v>
      </c>
      <c r="D119" s="4">
        <f t="shared" si="1"/>
        <v>95.31958065607034</v>
      </c>
    </row>
    <row r="120" spans="1:4" ht="12.75">
      <c r="A120" t="s">
        <v>197</v>
      </c>
      <c r="B120">
        <v>40569</v>
      </c>
      <c r="C120" s="3">
        <v>427149</v>
      </c>
      <c r="D120" s="4">
        <f t="shared" si="1"/>
        <v>94.97622609440734</v>
      </c>
    </row>
    <row r="121" spans="1:4" ht="12.75">
      <c r="A121" t="s">
        <v>167</v>
      </c>
      <c r="B121">
        <v>5105</v>
      </c>
      <c r="C121" s="3">
        <v>53939</v>
      </c>
      <c r="D121" s="4">
        <f t="shared" si="1"/>
        <v>94.64394964682327</v>
      </c>
    </row>
    <row r="122" spans="1:4" ht="12.75">
      <c r="A122" t="s">
        <v>203</v>
      </c>
      <c r="B122">
        <v>11229</v>
      </c>
      <c r="C122" s="3">
        <v>119046</v>
      </c>
      <c r="D122" s="4">
        <f t="shared" si="1"/>
        <v>94.32488281840632</v>
      </c>
    </row>
    <row r="123" spans="1:4" ht="12.75">
      <c r="A123" t="s">
        <v>160</v>
      </c>
      <c r="B123">
        <v>6059</v>
      </c>
      <c r="C123" s="3">
        <v>64285</v>
      </c>
      <c r="D123" s="4">
        <f t="shared" si="1"/>
        <v>94.25215835731508</v>
      </c>
    </row>
    <row r="124" spans="1:4" ht="12.75">
      <c r="A124" t="s">
        <v>274</v>
      </c>
      <c r="B124">
        <v>4677</v>
      </c>
      <c r="C124" s="3">
        <v>49685</v>
      </c>
      <c r="D124" s="4">
        <f t="shared" si="1"/>
        <v>94.13303814028379</v>
      </c>
    </row>
    <row r="125" spans="1:4" ht="12.75">
      <c r="A125" t="s">
        <v>113</v>
      </c>
      <c r="B125">
        <v>32502</v>
      </c>
      <c r="C125" s="3">
        <v>346124</v>
      </c>
      <c r="D125" s="4">
        <f t="shared" si="1"/>
        <v>93.90276317158012</v>
      </c>
    </row>
    <row r="126" spans="1:4" ht="12.75">
      <c r="A126" t="s">
        <v>217</v>
      </c>
      <c r="B126">
        <v>26435</v>
      </c>
      <c r="C126" s="3">
        <v>281690</v>
      </c>
      <c r="D126" s="4">
        <f t="shared" si="1"/>
        <v>93.84429692214846</v>
      </c>
    </row>
    <row r="127" spans="1:4" ht="12.75">
      <c r="A127" t="s">
        <v>22</v>
      </c>
      <c r="B127">
        <v>24771</v>
      </c>
      <c r="C127" s="3">
        <v>264285</v>
      </c>
      <c r="D127" s="4">
        <f t="shared" si="1"/>
        <v>93.72836142800386</v>
      </c>
    </row>
    <row r="128" spans="1:4" ht="12.75">
      <c r="A128" t="s">
        <v>205</v>
      </c>
      <c r="B128">
        <v>18151</v>
      </c>
      <c r="C128" s="3">
        <v>195379</v>
      </c>
      <c r="D128" s="4">
        <f t="shared" si="1"/>
        <v>92.90148890105897</v>
      </c>
    </row>
    <row r="129" spans="1:4" ht="12.75">
      <c r="A129" t="s">
        <v>317</v>
      </c>
      <c r="B129">
        <v>7303</v>
      </c>
      <c r="C129" s="3">
        <v>78643</v>
      </c>
      <c r="D129" s="4">
        <f t="shared" si="1"/>
        <v>92.86268326488053</v>
      </c>
    </row>
    <row r="130" spans="1:4" ht="12.75">
      <c r="A130" t="s">
        <v>312</v>
      </c>
      <c r="B130">
        <v>11756</v>
      </c>
      <c r="C130" s="3">
        <v>126711</v>
      </c>
      <c r="D130" s="4">
        <f aca="true" t="shared" si="2" ref="D130:D193">(B130/C130)*1000</f>
        <v>92.77805399689055</v>
      </c>
    </row>
    <row r="131" spans="1:4" ht="12.75">
      <c r="A131" t="s">
        <v>126</v>
      </c>
      <c r="B131">
        <v>23327</v>
      </c>
      <c r="C131" s="3">
        <v>251633</v>
      </c>
      <c r="D131" s="4">
        <f t="shared" si="2"/>
        <v>92.70246748240493</v>
      </c>
    </row>
    <row r="132" spans="1:4" ht="12.75">
      <c r="A132" t="s">
        <v>154</v>
      </c>
      <c r="B132">
        <v>9821</v>
      </c>
      <c r="C132" s="3">
        <v>106094</v>
      </c>
      <c r="D132" s="4">
        <f t="shared" si="2"/>
        <v>92.56885403510094</v>
      </c>
    </row>
    <row r="133" spans="1:4" ht="12.75">
      <c r="A133" t="s">
        <v>292</v>
      </c>
      <c r="B133">
        <v>15617</v>
      </c>
      <c r="C133" s="3">
        <v>169146</v>
      </c>
      <c r="D133" s="4">
        <f t="shared" si="2"/>
        <v>92.32852092275311</v>
      </c>
    </row>
    <row r="134" spans="1:4" ht="12.75">
      <c r="A134" t="s">
        <v>169</v>
      </c>
      <c r="B134">
        <v>4631</v>
      </c>
      <c r="C134" s="3">
        <v>50247</v>
      </c>
      <c r="D134" s="4">
        <f t="shared" si="2"/>
        <v>92.1647063506279</v>
      </c>
    </row>
    <row r="135" spans="1:4" ht="12.75">
      <c r="A135" t="s">
        <v>187</v>
      </c>
      <c r="B135">
        <v>38338</v>
      </c>
      <c r="C135" s="3">
        <v>416635</v>
      </c>
      <c r="D135" s="4">
        <f t="shared" si="2"/>
        <v>92.01819338269708</v>
      </c>
    </row>
    <row r="136" spans="1:4" ht="12.75">
      <c r="A136" t="s">
        <v>209</v>
      </c>
      <c r="B136">
        <v>14220</v>
      </c>
      <c r="C136" s="3">
        <v>155160</v>
      </c>
      <c r="D136" s="4">
        <f t="shared" si="2"/>
        <v>91.64733178654292</v>
      </c>
    </row>
    <row r="137" spans="1:4" ht="12.75">
      <c r="A137" t="s">
        <v>248</v>
      </c>
      <c r="B137">
        <v>11920</v>
      </c>
      <c r="C137" s="3">
        <v>130253</v>
      </c>
      <c r="D137" s="4">
        <f t="shared" si="2"/>
        <v>91.51420696644223</v>
      </c>
    </row>
    <row r="138" spans="1:4" ht="12.75">
      <c r="A138" t="s">
        <v>388</v>
      </c>
      <c r="B138">
        <v>45496</v>
      </c>
      <c r="C138" s="3">
        <v>497531</v>
      </c>
      <c r="D138" s="4">
        <f t="shared" si="2"/>
        <v>91.44354824121511</v>
      </c>
    </row>
    <row r="139" spans="1:4" ht="12.75">
      <c r="A139" t="s">
        <v>137</v>
      </c>
      <c r="B139">
        <v>23112</v>
      </c>
      <c r="C139" s="3">
        <v>253821</v>
      </c>
      <c r="D139" s="4">
        <f t="shared" si="2"/>
        <v>91.05629557838003</v>
      </c>
    </row>
    <row r="140" spans="1:4" ht="12.75">
      <c r="A140" t="s">
        <v>299</v>
      </c>
      <c r="B140">
        <v>15898</v>
      </c>
      <c r="C140" s="3">
        <v>175214</v>
      </c>
      <c r="D140" s="4">
        <f t="shared" si="2"/>
        <v>90.73475863800839</v>
      </c>
    </row>
    <row r="141" spans="1:4" ht="12.75">
      <c r="A141" t="s">
        <v>136</v>
      </c>
      <c r="B141">
        <v>15906</v>
      </c>
      <c r="C141" s="3">
        <v>175836</v>
      </c>
      <c r="D141" s="4">
        <f t="shared" si="2"/>
        <v>90.45929161263905</v>
      </c>
    </row>
    <row r="142" spans="1:4" ht="12.75">
      <c r="A142" t="s">
        <v>52</v>
      </c>
      <c r="B142">
        <v>10312</v>
      </c>
      <c r="C142" s="3">
        <v>114524</v>
      </c>
      <c r="D142" s="4">
        <f t="shared" si="2"/>
        <v>90.04226188397192</v>
      </c>
    </row>
    <row r="143" spans="1:4" ht="12.75">
      <c r="A143" t="s">
        <v>294</v>
      </c>
      <c r="B143">
        <v>11243</v>
      </c>
      <c r="C143" s="3">
        <v>125722</v>
      </c>
      <c r="D143" s="4">
        <f t="shared" si="2"/>
        <v>89.42746695089166</v>
      </c>
    </row>
    <row r="144" spans="1:4" ht="12.75">
      <c r="A144" t="s">
        <v>307</v>
      </c>
      <c r="B144">
        <v>14285</v>
      </c>
      <c r="C144" s="3">
        <v>159836</v>
      </c>
      <c r="D144" s="4">
        <f t="shared" si="2"/>
        <v>89.37285717860807</v>
      </c>
    </row>
    <row r="145" spans="1:4" ht="12.75">
      <c r="A145" t="s">
        <v>151</v>
      </c>
      <c r="B145">
        <v>5904</v>
      </c>
      <c r="C145" s="3">
        <v>66062</v>
      </c>
      <c r="D145" s="4">
        <f t="shared" si="2"/>
        <v>89.37059126275317</v>
      </c>
    </row>
    <row r="146" spans="1:4" ht="12.75">
      <c r="A146" t="s">
        <v>291</v>
      </c>
      <c r="B146">
        <v>10236</v>
      </c>
      <c r="C146" s="3">
        <v>114571</v>
      </c>
      <c r="D146" s="4">
        <f t="shared" si="2"/>
        <v>89.34198008221976</v>
      </c>
    </row>
    <row r="147" spans="1:4" ht="12.75">
      <c r="A147" t="s">
        <v>297</v>
      </c>
      <c r="B147">
        <v>4872</v>
      </c>
      <c r="C147" s="3">
        <v>54601</v>
      </c>
      <c r="D147" s="4">
        <f t="shared" si="2"/>
        <v>89.22913499752752</v>
      </c>
    </row>
    <row r="148" spans="1:4" ht="12.75">
      <c r="A148" t="s">
        <v>311</v>
      </c>
      <c r="B148">
        <v>3661</v>
      </c>
      <c r="C148" s="3">
        <v>41133</v>
      </c>
      <c r="D148" s="4">
        <f t="shared" si="2"/>
        <v>89.0039627549656</v>
      </c>
    </row>
    <row r="149" spans="1:4" ht="12.75">
      <c r="A149" t="s">
        <v>247</v>
      </c>
      <c r="B149">
        <v>15150</v>
      </c>
      <c r="C149" s="3">
        <v>170264</v>
      </c>
      <c r="D149" s="4">
        <f t="shared" si="2"/>
        <v>88.9794671803787</v>
      </c>
    </row>
    <row r="150" spans="1:4" ht="12.75">
      <c r="A150" t="s">
        <v>353</v>
      </c>
      <c r="B150">
        <v>10621</v>
      </c>
      <c r="C150" s="3">
        <v>119645</v>
      </c>
      <c r="D150" s="4">
        <f t="shared" si="2"/>
        <v>88.77094738601697</v>
      </c>
    </row>
    <row r="151" spans="1:4" ht="12.75">
      <c r="A151" t="s">
        <v>30</v>
      </c>
      <c r="B151">
        <v>19057</v>
      </c>
      <c r="C151" s="3">
        <v>214786</v>
      </c>
      <c r="D151" s="4">
        <f t="shared" si="2"/>
        <v>88.72552214762601</v>
      </c>
    </row>
    <row r="152" spans="1:4" ht="12.75">
      <c r="A152" t="s">
        <v>63</v>
      </c>
      <c r="B152">
        <v>5100</v>
      </c>
      <c r="C152" s="3">
        <v>57672</v>
      </c>
      <c r="D152" s="4">
        <f t="shared" si="2"/>
        <v>88.43112775697045</v>
      </c>
    </row>
    <row r="153" spans="1:4" ht="12.75">
      <c r="A153" t="s">
        <v>73</v>
      </c>
      <c r="B153">
        <v>10377</v>
      </c>
      <c r="C153" s="3">
        <v>117717</v>
      </c>
      <c r="D153" s="4">
        <f t="shared" si="2"/>
        <v>88.15209358036648</v>
      </c>
    </row>
    <row r="154" spans="1:4" ht="12.75">
      <c r="A154" t="s">
        <v>152</v>
      </c>
      <c r="B154">
        <v>18724</v>
      </c>
      <c r="C154" s="3">
        <v>213249</v>
      </c>
      <c r="D154" s="4">
        <f t="shared" si="2"/>
        <v>87.80345980520426</v>
      </c>
    </row>
    <row r="155" spans="1:4" ht="12.75">
      <c r="A155" t="s">
        <v>155</v>
      </c>
      <c r="B155">
        <v>11342</v>
      </c>
      <c r="C155" s="3">
        <v>129486</v>
      </c>
      <c r="D155" s="4">
        <f t="shared" si="2"/>
        <v>87.59248104042136</v>
      </c>
    </row>
    <row r="156" spans="1:4" ht="12.75">
      <c r="A156" t="s">
        <v>76</v>
      </c>
      <c r="B156">
        <v>26581</v>
      </c>
      <c r="C156" s="3">
        <v>305599</v>
      </c>
      <c r="D156" s="4">
        <f t="shared" si="2"/>
        <v>86.97999666229273</v>
      </c>
    </row>
    <row r="157" spans="1:4" ht="12.75">
      <c r="A157" t="s">
        <v>158</v>
      </c>
      <c r="B157">
        <v>9912</v>
      </c>
      <c r="C157" s="3">
        <v>114160</v>
      </c>
      <c r="D157" s="4">
        <f t="shared" si="2"/>
        <v>86.82550805886476</v>
      </c>
    </row>
    <row r="158" spans="1:4" ht="12.75">
      <c r="A158" t="s">
        <v>263</v>
      </c>
      <c r="B158">
        <v>3703</v>
      </c>
      <c r="C158" s="3">
        <v>42684</v>
      </c>
      <c r="D158" s="4">
        <f t="shared" si="2"/>
        <v>86.7538187611283</v>
      </c>
    </row>
    <row r="159" spans="1:4" ht="12.75">
      <c r="A159" t="s">
        <v>90</v>
      </c>
      <c r="B159">
        <v>25130</v>
      </c>
      <c r="C159" s="3">
        <v>290308</v>
      </c>
      <c r="D159" s="4">
        <f t="shared" si="2"/>
        <v>86.56323628697797</v>
      </c>
    </row>
    <row r="160" spans="1:4" ht="12.75">
      <c r="A160" t="s">
        <v>185</v>
      </c>
      <c r="B160">
        <v>22390</v>
      </c>
      <c r="C160" s="3">
        <v>258707</v>
      </c>
      <c r="D160" s="4">
        <f t="shared" si="2"/>
        <v>86.54578345386867</v>
      </c>
    </row>
    <row r="161" spans="1:4" ht="12.75">
      <c r="A161" t="s">
        <v>418</v>
      </c>
      <c r="B161">
        <v>17340</v>
      </c>
      <c r="C161" s="3">
        <v>201645</v>
      </c>
      <c r="D161" s="4">
        <f t="shared" si="2"/>
        <v>85.99270996057427</v>
      </c>
    </row>
    <row r="162" spans="1:4" ht="12.75">
      <c r="A162" t="s">
        <v>363</v>
      </c>
      <c r="B162">
        <v>6252</v>
      </c>
      <c r="C162" s="3">
        <v>72818</v>
      </c>
      <c r="D162" s="4">
        <f t="shared" si="2"/>
        <v>85.85789227938147</v>
      </c>
    </row>
    <row r="163" spans="1:4" ht="12.75">
      <c r="A163" t="s">
        <v>313</v>
      </c>
      <c r="B163">
        <v>20658</v>
      </c>
      <c r="C163" s="3">
        <v>240874</v>
      </c>
      <c r="D163" s="4">
        <f t="shared" si="2"/>
        <v>85.762680903709</v>
      </c>
    </row>
    <row r="164" spans="1:4" ht="12.75">
      <c r="A164" t="s">
        <v>130</v>
      </c>
      <c r="B164">
        <v>8607</v>
      </c>
      <c r="C164" s="3">
        <v>100654</v>
      </c>
      <c r="D164" s="4">
        <f t="shared" si="2"/>
        <v>85.51075963200668</v>
      </c>
    </row>
    <row r="165" spans="1:4" ht="12.75">
      <c r="A165" t="s">
        <v>252</v>
      </c>
      <c r="B165">
        <v>9995</v>
      </c>
      <c r="C165" s="3">
        <v>116967</v>
      </c>
      <c r="D165" s="4">
        <f t="shared" si="2"/>
        <v>85.45145211897373</v>
      </c>
    </row>
    <row r="166" spans="1:4" ht="12.75">
      <c r="A166" t="s">
        <v>59</v>
      </c>
      <c r="B166">
        <v>10614</v>
      </c>
      <c r="C166" s="3">
        <v>124564</v>
      </c>
      <c r="D166" s="4">
        <f t="shared" si="2"/>
        <v>85.20920972351561</v>
      </c>
    </row>
    <row r="167" spans="1:4" ht="12.75">
      <c r="A167" t="s">
        <v>44</v>
      </c>
      <c r="B167">
        <v>16510</v>
      </c>
      <c r="C167" s="3">
        <v>195098</v>
      </c>
      <c r="D167" s="4">
        <f t="shared" si="2"/>
        <v>84.62413761289199</v>
      </c>
    </row>
    <row r="168" spans="1:4" ht="12.75">
      <c r="A168" t="s">
        <v>212</v>
      </c>
      <c r="B168">
        <v>17916</v>
      </c>
      <c r="C168" s="3">
        <v>211807</v>
      </c>
      <c r="D168" s="4">
        <f t="shared" si="2"/>
        <v>84.58643954165821</v>
      </c>
    </row>
    <row r="169" spans="1:4" ht="12.75">
      <c r="A169" t="s">
        <v>278</v>
      </c>
      <c r="B169">
        <v>9564</v>
      </c>
      <c r="C169" s="3">
        <v>113258</v>
      </c>
      <c r="D169" s="4">
        <f t="shared" si="2"/>
        <v>84.44436596090343</v>
      </c>
    </row>
    <row r="170" spans="1:4" ht="12.75">
      <c r="A170" t="s">
        <v>102</v>
      </c>
      <c r="B170">
        <v>29571</v>
      </c>
      <c r="C170" s="3">
        <v>350528</v>
      </c>
      <c r="D170" s="4">
        <f t="shared" si="2"/>
        <v>84.36130637210151</v>
      </c>
    </row>
    <row r="171" spans="1:4" ht="12.75">
      <c r="A171" t="s">
        <v>178</v>
      </c>
      <c r="B171">
        <v>9306</v>
      </c>
      <c r="C171" s="3">
        <v>110524</v>
      </c>
      <c r="D171" s="4">
        <f t="shared" si="2"/>
        <v>84.19890702471862</v>
      </c>
    </row>
    <row r="172" spans="1:4" ht="12.75">
      <c r="A172" t="s">
        <v>226</v>
      </c>
      <c r="B172">
        <v>10046</v>
      </c>
      <c r="C172" s="3">
        <v>119528</v>
      </c>
      <c r="D172" s="4">
        <f t="shared" si="2"/>
        <v>84.04725252660465</v>
      </c>
    </row>
    <row r="173" spans="1:4" ht="12.75">
      <c r="A173" t="s">
        <v>46</v>
      </c>
      <c r="B173">
        <v>11237</v>
      </c>
      <c r="C173" s="3">
        <v>134027</v>
      </c>
      <c r="D173" s="4">
        <f t="shared" si="2"/>
        <v>83.84131555582084</v>
      </c>
    </row>
    <row r="174" spans="1:4" ht="12.75">
      <c r="A174" t="s">
        <v>140</v>
      </c>
      <c r="B174">
        <v>18404</v>
      </c>
      <c r="C174" s="3">
        <v>219571</v>
      </c>
      <c r="D174" s="4">
        <f t="shared" si="2"/>
        <v>83.81799053609083</v>
      </c>
    </row>
    <row r="175" spans="1:4" ht="12.75">
      <c r="A175" t="s">
        <v>318</v>
      </c>
      <c r="B175">
        <v>11208</v>
      </c>
      <c r="C175" s="3">
        <v>133782</v>
      </c>
      <c r="D175" s="4">
        <f t="shared" si="2"/>
        <v>83.7780867381262</v>
      </c>
    </row>
    <row r="176" spans="1:4" ht="12.75">
      <c r="A176" t="s">
        <v>224</v>
      </c>
      <c r="B176">
        <v>22877</v>
      </c>
      <c r="C176" s="3">
        <v>273681</v>
      </c>
      <c r="D176" s="4">
        <f t="shared" si="2"/>
        <v>83.59001903676177</v>
      </c>
    </row>
    <row r="177" spans="1:4" ht="12.75">
      <c r="A177" t="s">
        <v>103</v>
      </c>
      <c r="B177">
        <v>21262</v>
      </c>
      <c r="C177" s="3">
        <v>255284</v>
      </c>
      <c r="D177" s="4">
        <f t="shared" si="2"/>
        <v>83.28763259742091</v>
      </c>
    </row>
    <row r="178" spans="1:4" ht="12.75">
      <c r="A178" t="s">
        <v>170</v>
      </c>
      <c r="B178">
        <v>6743</v>
      </c>
      <c r="C178" s="3">
        <v>81100</v>
      </c>
      <c r="D178" s="4">
        <f t="shared" si="2"/>
        <v>83.1442663378545</v>
      </c>
    </row>
    <row r="179" spans="1:4" ht="12.75">
      <c r="A179" t="s">
        <v>39</v>
      </c>
      <c r="B179">
        <v>4285</v>
      </c>
      <c r="C179" s="3">
        <v>51624</v>
      </c>
      <c r="D179" s="4">
        <f t="shared" si="2"/>
        <v>83.00402913373625</v>
      </c>
    </row>
    <row r="180" spans="1:4" ht="12.75">
      <c r="A180" t="s">
        <v>12</v>
      </c>
      <c r="B180">
        <v>22649</v>
      </c>
      <c r="C180" s="3">
        <v>273133</v>
      </c>
      <c r="D180" s="4">
        <f t="shared" si="2"/>
        <v>82.92297159259408</v>
      </c>
    </row>
    <row r="181" spans="1:4" ht="12.75">
      <c r="A181" t="s">
        <v>80</v>
      </c>
      <c r="B181">
        <v>39491</v>
      </c>
      <c r="C181" s="3">
        <v>477481</v>
      </c>
      <c r="D181" s="4">
        <f t="shared" si="2"/>
        <v>82.70695587887266</v>
      </c>
    </row>
    <row r="182" spans="1:4" ht="12.75">
      <c r="A182" t="s">
        <v>149</v>
      </c>
      <c r="B182">
        <v>13089</v>
      </c>
      <c r="C182" s="3">
        <v>158389</v>
      </c>
      <c r="D182" s="4">
        <f t="shared" si="2"/>
        <v>82.63831452941808</v>
      </c>
    </row>
    <row r="183" spans="1:4" ht="12.75">
      <c r="A183" t="s">
        <v>422</v>
      </c>
      <c r="B183">
        <v>5315</v>
      </c>
      <c r="C183" s="3">
        <v>64409</v>
      </c>
      <c r="D183" s="4">
        <f t="shared" si="2"/>
        <v>82.51952366905246</v>
      </c>
    </row>
    <row r="184" spans="1:4" ht="12.75">
      <c r="A184" t="s">
        <v>172</v>
      </c>
      <c r="B184">
        <v>10456</v>
      </c>
      <c r="C184" s="3">
        <v>126772</v>
      </c>
      <c r="D184" s="4">
        <f t="shared" si="2"/>
        <v>82.47878080333197</v>
      </c>
    </row>
    <row r="185" spans="1:4" ht="12.75">
      <c r="A185" t="s">
        <v>162</v>
      </c>
      <c r="B185">
        <v>3920</v>
      </c>
      <c r="C185" s="3">
        <v>47564</v>
      </c>
      <c r="D185" s="4">
        <f t="shared" si="2"/>
        <v>82.41527205449499</v>
      </c>
    </row>
    <row r="186" spans="1:4" ht="12.75">
      <c r="A186" t="s">
        <v>118</v>
      </c>
      <c r="B186">
        <v>25406</v>
      </c>
      <c r="C186" s="3">
        <v>308831</v>
      </c>
      <c r="D186" s="4">
        <f t="shared" si="2"/>
        <v>82.26505758813073</v>
      </c>
    </row>
    <row r="187" spans="1:4" ht="12.75">
      <c r="A187" t="s">
        <v>117</v>
      </c>
      <c r="B187">
        <v>24214</v>
      </c>
      <c r="C187" s="3">
        <v>294420</v>
      </c>
      <c r="D187" s="4">
        <f t="shared" si="2"/>
        <v>82.24305414034373</v>
      </c>
    </row>
    <row r="188" spans="1:4" ht="12.75">
      <c r="A188" t="s">
        <v>96</v>
      </c>
      <c r="B188">
        <v>30101</v>
      </c>
      <c r="C188" s="3">
        <v>366679</v>
      </c>
      <c r="D188" s="4">
        <f t="shared" si="2"/>
        <v>82.09087512510943</v>
      </c>
    </row>
    <row r="189" spans="1:4" ht="12.75">
      <c r="A189" t="s">
        <v>114</v>
      </c>
      <c r="B189">
        <v>22890</v>
      </c>
      <c r="C189" s="3">
        <v>279336</v>
      </c>
      <c r="D189" s="4">
        <f t="shared" si="2"/>
        <v>81.94432511384139</v>
      </c>
    </row>
    <row r="190" spans="1:4" ht="12.75">
      <c r="A190" t="s">
        <v>148</v>
      </c>
      <c r="B190">
        <v>11155</v>
      </c>
      <c r="C190" s="3">
        <v>137285</v>
      </c>
      <c r="D190" s="4">
        <f t="shared" si="2"/>
        <v>81.25432494445862</v>
      </c>
    </row>
    <row r="191" spans="1:4" ht="12.75">
      <c r="A191" t="s">
        <v>347</v>
      </c>
      <c r="B191">
        <v>4290</v>
      </c>
      <c r="C191" s="3">
        <v>52869</v>
      </c>
      <c r="D191" s="4">
        <f t="shared" si="2"/>
        <v>81.14395959825228</v>
      </c>
    </row>
    <row r="192" spans="1:4" ht="12.75">
      <c r="A192" t="s">
        <v>97</v>
      </c>
      <c r="B192">
        <v>17827</v>
      </c>
      <c r="C192" s="3">
        <v>219915</v>
      </c>
      <c r="D192" s="4">
        <f t="shared" si="2"/>
        <v>81.06313803060273</v>
      </c>
    </row>
    <row r="193" spans="1:4" ht="12.75">
      <c r="A193" t="s">
        <v>181</v>
      </c>
      <c r="B193">
        <v>8485</v>
      </c>
      <c r="C193" s="3">
        <v>104730</v>
      </c>
      <c r="D193" s="4">
        <f t="shared" si="2"/>
        <v>81.01785543779242</v>
      </c>
    </row>
    <row r="194" spans="1:4" ht="12.75">
      <c r="A194" t="s">
        <v>105</v>
      </c>
      <c r="B194">
        <v>29391</v>
      </c>
      <c r="C194" s="3">
        <v>363720</v>
      </c>
      <c r="D194" s="4">
        <f aca="true" t="shared" si="3" ref="D194:D257">(B194/C194)*1000</f>
        <v>80.80666446717255</v>
      </c>
    </row>
    <row r="195" spans="1:4" ht="12.75">
      <c r="A195" t="s">
        <v>5</v>
      </c>
      <c r="B195">
        <v>6376</v>
      </c>
      <c r="C195" s="3">
        <v>78951</v>
      </c>
      <c r="D195" s="4">
        <f t="shared" si="3"/>
        <v>80.75895175488594</v>
      </c>
    </row>
    <row r="196" spans="1:4" ht="12.75">
      <c r="A196" t="s">
        <v>210</v>
      </c>
      <c r="B196">
        <v>33224</v>
      </c>
      <c r="C196" s="3">
        <v>414292</v>
      </c>
      <c r="D196" s="4">
        <f t="shared" si="3"/>
        <v>80.19464532262269</v>
      </c>
    </row>
    <row r="197" spans="1:4" ht="12.75">
      <c r="A197" t="s">
        <v>7</v>
      </c>
      <c r="B197">
        <v>14826</v>
      </c>
      <c r="C197" s="3">
        <v>184896</v>
      </c>
      <c r="D197" s="4">
        <f t="shared" si="3"/>
        <v>80.18561786085151</v>
      </c>
    </row>
    <row r="198" spans="1:4" ht="12.75">
      <c r="A198" t="s">
        <v>43</v>
      </c>
      <c r="B198">
        <v>11438</v>
      </c>
      <c r="C198" s="3">
        <v>142740</v>
      </c>
      <c r="D198" s="4">
        <f t="shared" si="3"/>
        <v>80.13170800056047</v>
      </c>
    </row>
    <row r="199" spans="1:4" ht="12.75">
      <c r="A199" t="s">
        <v>13</v>
      </c>
      <c r="B199">
        <v>15959</v>
      </c>
      <c r="C199" s="3">
        <v>199608</v>
      </c>
      <c r="D199" s="4">
        <f t="shared" si="3"/>
        <v>79.95170534247124</v>
      </c>
    </row>
    <row r="200" spans="1:4" ht="12.75">
      <c r="A200" t="s">
        <v>85</v>
      </c>
      <c r="B200">
        <v>24752</v>
      </c>
      <c r="C200" s="3">
        <v>309619</v>
      </c>
      <c r="D200" s="4">
        <f t="shared" si="3"/>
        <v>79.94341432534826</v>
      </c>
    </row>
    <row r="201" spans="1:4" ht="12.75">
      <c r="A201" t="s">
        <v>216</v>
      </c>
      <c r="B201">
        <v>13344</v>
      </c>
      <c r="C201" s="3">
        <v>167057</v>
      </c>
      <c r="D201" s="4">
        <f t="shared" si="3"/>
        <v>79.8769282340758</v>
      </c>
    </row>
    <row r="202" spans="1:4" ht="12.75">
      <c r="A202" t="s">
        <v>198</v>
      </c>
      <c r="B202">
        <v>18081</v>
      </c>
      <c r="C202" s="3">
        <v>226669</v>
      </c>
      <c r="D202" s="4">
        <f t="shared" si="3"/>
        <v>79.76829650283011</v>
      </c>
    </row>
    <row r="203" spans="1:4" ht="12.75">
      <c r="A203" t="s">
        <v>316</v>
      </c>
      <c r="B203">
        <v>12980</v>
      </c>
      <c r="C203" s="3">
        <v>163082</v>
      </c>
      <c r="D203" s="4">
        <f t="shared" si="3"/>
        <v>79.59186176279418</v>
      </c>
    </row>
    <row r="204" spans="1:4" ht="12.75">
      <c r="A204" t="s">
        <v>135</v>
      </c>
      <c r="B204">
        <v>20865</v>
      </c>
      <c r="C204" s="3">
        <v>262227</v>
      </c>
      <c r="D204" s="4">
        <f t="shared" si="3"/>
        <v>79.5684654898237</v>
      </c>
    </row>
    <row r="205" spans="1:4" ht="12.75">
      <c r="A205" t="s">
        <v>86</v>
      </c>
      <c r="B205">
        <v>21708</v>
      </c>
      <c r="C205" s="3">
        <v>272936</v>
      </c>
      <c r="D205" s="4">
        <f t="shared" si="3"/>
        <v>79.53512911451769</v>
      </c>
    </row>
    <row r="206" spans="1:4" ht="12.75">
      <c r="A206" t="s">
        <v>309</v>
      </c>
      <c r="B206">
        <v>3383</v>
      </c>
      <c r="C206" s="3">
        <v>42581</v>
      </c>
      <c r="D206" s="4">
        <f t="shared" si="3"/>
        <v>79.44858035273948</v>
      </c>
    </row>
    <row r="207" spans="1:4" ht="12.75">
      <c r="A207" t="s">
        <v>32</v>
      </c>
      <c r="B207">
        <v>23144</v>
      </c>
      <c r="C207" s="3">
        <v>292358</v>
      </c>
      <c r="D207" s="4">
        <f t="shared" si="3"/>
        <v>79.16321769884867</v>
      </c>
    </row>
    <row r="208" spans="1:4" ht="12.75">
      <c r="A208" t="s">
        <v>189</v>
      </c>
      <c r="B208">
        <v>25881</v>
      </c>
      <c r="C208" s="3">
        <v>327540</v>
      </c>
      <c r="D208" s="4">
        <f t="shared" si="3"/>
        <v>79.01630335226231</v>
      </c>
    </row>
    <row r="209" spans="1:4" ht="12.75">
      <c r="A209" t="s">
        <v>72</v>
      </c>
      <c r="B209">
        <v>17383</v>
      </c>
      <c r="C209" s="3">
        <v>220033</v>
      </c>
      <c r="D209" s="4">
        <f t="shared" si="3"/>
        <v>79.00178609572201</v>
      </c>
    </row>
    <row r="210" spans="1:4" ht="12.75">
      <c r="A210" t="s">
        <v>304</v>
      </c>
      <c r="B210">
        <v>10365</v>
      </c>
      <c r="C210" s="3">
        <v>131548</v>
      </c>
      <c r="D210" s="4">
        <f t="shared" si="3"/>
        <v>78.79253200352723</v>
      </c>
    </row>
    <row r="211" spans="1:4" ht="12.75">
      <c r="A211" t="s">
        <v>36</v>
      </c>
      <c r="B211">
        <v>14348</v>
      </c>
      <c r="C211" s="3">
        <v>182665</v>
      </c>
      <c r="D211" s="4">
        <f t="shared" si="3"/>
        <v>78.54816193578408</v>
      </c>
    </row>
    <row r="212" spans="1:4" ht="12.75">
      <c r="A212" t="s">
        <v>251</v>
      </c>
      <c r="B212">
        <v>3491</v>
      </c>
      <c r="C212" s="3">
        <v>44473</v>
      </c>
      <c r="D212" s="4">
        <f t="shared" si="3"/>
        <v>78.4970656353293</v>
      </c>
    </row>
    <row r="213" spans="1:4" ht="12.75">
      <c r="A213" t="s">
        <v>165</v>
      </c>
      <c r="B213">
        <v>12760</v>
      </c>
      <c r="C213" s="3">
        <v>162836</v>
      </c>
      <c r="D213" s="4">
        <f t="shared" si="3"/>
        <v>78.36105038197941</v>
      </c>
    </row>
    <row r="214" spans="1:4" ht="12.75">
      <c r="A214" t="s">
        <v>51</v>
      </c>
      <c r="B214">
        <v>6625</v>
      </c>
      <c r="C214" s="3">
        <v>84586</v>
      </c>
      <c r="D214" s="4">
        <f t="shared" si="3"/>
        <v>78.3226538670702</v>
      </c>
    </row>
    <row r="215" spans="1:4" ht="12.75">
      <c r="A215" t="s">
        <v>284</v>
      </c>
      <c r="B215">
        <v>3186</v>
      </c>
      <c r="C215" s="3">
        <v>40708</v>
      </c>
      <c r="D215" s="4">
        <f t="shared" si="3"/>
        <v>78.26471455242213</v>
      </c>
    </row>
    <row r="216" spans="1:4" ht="12.75">
      <c r="A216" t="s">
        <v>326</v>
      </c>
      <c r="B216">
        <v>12147</v>
      </c>
      <c r="C216" s="3">
        <v>155602</v>
      </c>
      <c r="D216" s="4">
        <f t="shared" si="3"/>
        <v>78.0645492988522</v>
      </c>
    </row>
    <row r="217" spans="1:4" ht="12.75">
      <c r="A217" t="s">
        <v>89</v>
      </c>
      <c r="B217">
        <v>19942</v>
      </c>
      <c r="C217" s="3">
        <v>255782</v>
      </c>
      <c r="D217" s="4">
        <f t="shared" si="3"/>
        <v>77.96482942505727</v>
      </c>
    </row>
    <row r="218" spans="1:4" ht="12.75">
      <c r="A218" t="s">
        <v>42</v>
      </c>
      <c r="B218">
        <v>12791</v>
      </c>
      <c r="C218" s="3">
        <v>164360</v>
      </c>
      <c r="D218" s="4">
        <f t="shared" si="3"/>
        <v>77.82307130688731</v>
      </c>
    </row>
    <row r="219" spans="1:4" ht="12.75">
      <c r="A219" t="s">
        <v>110</v>
      </c>
      <c r="B219">
        <v>15567</v>
      </c>
      <c r="C219" s="3">
        <v>200039</v>
      </c>
      <c r="D219" s="4">
        <f t="shared" si="3"/>
        <v>77.81982513409885</v>
      </c>
    </row>
    <row r="220" spans="1:4" ht="12.75">
      <c r="A220" t="s">
        <v>67</v>
      </c>
      <c r="B220">
        <v>39248</v>
      </c>
      <c r="C220" s="3">
        <v>506496</v>
      </c>
      <c r="D220" s="4">
        <f t="shared" si="3"/>
        <v>77.4892595400556</v>
      </c>
    </row>
    <row r="221" spans="1:4" ht="12.75">
      <c r="A221" t="s">
        <v>319</v>
      </c>
      <c r="B221">
        <v>10491</v>
      </c>
      <c r="C221" s="3">
        <v>135804</v>
      </c>
      <c r="D221" s="4">
        <f t="shared" si="3"/>
        <v>77.25103826102324</v>
      </c>
    </row>
    <row r="222" spans="1:4" ht="12.75">
      <c r="A222" t="s">
        <v>266</v>
      </c>
      <c r="B222">
        <v>9928</v>
      </c>
      <c r="C222" s="3">
        <v>128625</v>
      </c>
      <c r="D222" s="4">
        <f t="shared" si="3"/>
        <v>77.18561710398444</v>
      </c>
    </row>
    <row r="223" spans="1:4" ht="12.75">
      <c r="A223" t="s">
        <v>56</v>
      </c>
      <c r="B223">
        <v>7833</v>
      </c>
      <c r="C223" s="3">
        <v>101657</v>
      </c>
      <c r="D223" s="4">
        <f t="shared" si="3"/>
        <v>77.05322801184374</v>
      </c>
    </row>
    <row r="224" spans="1:4" ht="12.75">
      <c r="A224" t="s">
        <v>115</v>
      </c>
      <c r="B224">
        <v>34923</v>
      </c>
      <c r="C224" s="3">
        <v>453781</v>
      </c>
      <c r="D224" s="4">
        <f t="shared" si="3"/>
        <v>76.96003138077619</v>
      </c>
    </row>
    <row r="225" spans="1:4" ht="12.75">
      <c r="A225" t="s">
        <v>303</v>
      </c>
      <c r="B225">
        <v>6885</v>
      </c>
      <c r="C225" s="3">
        <v>89498</v>
      </c>
      <c r="D225" s="4">
        <f t="shared" si="3"/>
        <v>76.92909338756174</v>
      </c>
    </row>
    <row r="226" spans="1:4" ht="12.75">
      <c r="A226" t="s">
        <v>88</v>
      </c>
      <c r="B226">
        <v>14795</v>
      </c>
      <c r="C226" s="3">
        <v>192575</v>
      </c>
      <c r="D226" s="4">
        <f t="shared" si="3"/>
        <v>76.82721017785278</v>
      </c>
    </row>
    <row r="227" spans="1:4" ht="12.75">
      <c r="A227" t="s">
        <v>350</v>
      </c>
      <c r="B227">
        <v>7484</v>
      </c>
      <c r="C227" s="3">
        <v>97694</v>
      </c>
      <c r="D227" s="4">
        <f t="shared" si="3"/>
        <v>76.60654697320204</v>
      </c>
    </row>
    <row r="228" spans="1:4" ht="12.75">
      <c r="A228" t="s">
        <v>99</v>
      </c>
      <c r="B228">
        <v>33687</v>
      </c>
      <c r="C228" s="3">
        <v>441985</v>
      </c>
      <c r="D228" s="4">
        <f t="shared" si="3"/>
        <v>76.21751869407332</v>
      </c>
    </row>
    <row r="229" spans="1:4" ht="12.75">
      <c r="A229" t="s">
        <v>15</v>
      </c>
      <c r="B229">
        <v>10397</v>
      </c>
      <c r="C229" s="3">
        <v>136996</v>
      </c>
      <c r="D229" s="4">
        <f t="shared" si="3"/>
        <v>75.89272679494293</v>
      </c>
    </row>
    <row r="230" spans="1:4" ht="12.75">
      <c r="A230" t="s">
        <v>215</v>
      </c>
      <c r="B230">
        <v>16753</v>
      </c>
      <c r="C230" s="3">
        <v>221098</v>
      </c>
      <c r="D230" s="4">
        <f t="shared" si="3"/>
        <v>75.77182968638341</v>
      </c>
    </row>
    <row r="231" spans="1:4" ht="12.75">
      <c r="A231" t="s">
        <v>225</v>
      </c>
      <c r="B231">
        <v>10129</v>
      </c>
      <c r="C231" s="3">
        <v>133889</v>
      </c>
      <c r="D231" s="4">
        <f t="shared" si="3"/>
        <v>75.65221937575156</v>
      </c>
    </row>
    <row r="232" spans="1:4" ht="12.75">
      <c r="A232" t="s">
        <v>206</v>
      </c>
      <c r="B232">
        <v>9233</v>
      </c>
      <c r="C232" s="3">
        <v>122369</v>
      </c>
      <c r="D232" s="4">
        <f t="shared" si="3"/>
        <v>75.45211614052579</v>
      </c>
    </row>
    <row r="233" spans="1:4" ht="12.75">
      <c r="A233" t="s">
        <v>41</v>
      </c>
      <c r="B233">
        <v>8462</v>
      </c>
      <c r="C233" s="3">
        <v>112502</v>
      </c>
      <c r="D233" s="4">
        <f t="shared" si="3"/>
        <v>75.21644059661162</v>
      </c>
    </row>
    <row r="234" spans="1:4" ht="12.75">
      <c r="A234" t="s">
        <v>179</v>
      </c>
      <c r="B234">
        <v>11129</v>
      </c>
      <c r="C234" s="3">
        <v>148270</v>
      </c>
      <c r="D234" s="4">
        <f t="shared" si="3"/>
        <v>75.05901396101707</v>
      </c>
    </row>
    <row r="235" spans="1:4" ht="12.75">
      <c r="A235" t="s">
        <v>219</v>
      </c>
      <c r="B235">
        <v>14428</v>
      </c>
      <c r="C235" s="3">
        <v>193387</v>
      </c>
      <c r="D235" s="4">
        <f t="shared" si="3"/>
        <v>74.60687636707742</v>
      </c>
    </row>
    <row r="236" spans="1:4" ht="12.75">
      <c r="A236" t="s">
        <v>314</v>
      </c>
      <c r="B236">
        <v>7103</v>
      </c>
      <c r="C236" s="3">
        <v>95417</v>
      </c>
      <c r="D236" s="4">
        <f t="shared" si="3"/>
        <v>74.44166133917436</v>
      </c>
    </row>
    <row r="237" spans="1:4" ht="12.75">
      <c r="A237" t="s">
        <v>119</v>
      </c>
      <c r="B237">
        <v>31708</v>
      </c>
      <c r="C237" s="3">
        <v>427219</v>
      </c>
      <c r="D237" s="4">
        <f t="shared" si="3"/>
        <v>74.21954547901662</v>
      </c>
    </row>
    <row r="238" spans="1:4" ht="12.75">
      <c r="A238" t="s">
        <v>194</v>
      </c>
      <c r="B238">
        <v>23435</v>
      </c>
      <c r="C238" s="3">
        <v>316812</v>
      </c>
      <c r="D238" s="4">
        <f t="shared" si="3"/>
        <v>73.97131421789578</v>
      </c>
    </row>
    <row r="239" spans="1:4" ht="12.75">
      <c r="A239" t="s">
        <v>268</v>
      </c>
      <c r="B239">
        <v>13297</v>
      </c>
      <c r="C239" s="3">
        <v>180354</v>
      </c>
      <c r="D239" s="4">
        <f t="shared" si="3"/>
        <v>73.727225345709</v>
      </c>
    </row>
    <row r="240" spans="1:4" ht="12.75">
      <c r="A240" t="s">
        <v>98</v>
      </c>
      <c r="B240">
        <v>47991</v>
      </c>
      <c r="C240" s="3">
        <v>651397</v>
      </c>
      <c r="D240" s="4">
        <f t="shared" si="3"/>
        <v>73.67396533910964</v>
      </c>
    </row>
    <row r="241" spans="1:4" ht="12.75">
      <c r="A241" t="s">
        <v>48</v>
      </c>
      <c r="B241">
        <v>3785</v>
      </c>
      <c r="C241" s="3">
        <v>51445</v>
      </c>
      <c r="D241" s="4">
        <f t="shared" si="3"/>
        <v>73.57371950626883</v>
      </c>
    </row>
    <row r="242" spans="1:4" ht="12.75">
      <c r="A242" t="s">
        <v>213</v>
      </c>
      <c r="B242">
        <v>9866</v>
      </c>
      <c r="C242" s="3">
        <v>134614</v>
      </c>
      <c r="D242" s="4">
        <f t="shared" si="3"/>
        <v>73.29103956497839</v>
      </c>
    </row>
    <row r="243" spans="1:4" ht="12.75">
      <c r="A243" t="s">
        <v>23</v>
      </c>
      <c r="B243">
        <v>11255</v>
      </c>
      <c r="C243" s="3">
        <v>153825</v>
      </c>
      <c r="D243" s="4">
        <f t="shared" si="3"/>
        <v>73.1675605395742</v>
      </c>
    </row>
    <row r="244" spans="1:4" ht="12.75">
      <c r="A244" t="s">
        <v>6</v>
      </c>
      <c r="B244">
        <v>10044</v>
      </c>
      <c r="C244" s="3">
        <v>137428</v>
      </c>
      <c r="D244" s="4">
        <f t="shared" si="3"/>
        <v>73.08554297523067</v>
      </c>
    </row>
    <row r="245" spans="1:4" ht="12.75">
      <c r="A245" t="s">
        <v>342</v>
      </c>
      <c r="B245">
        <v>14684</v>
      </c>
      <c r="C245" s="3">
        <v>201335</v>
      </c>
      <c r="D245" s="4">
        <f t="shared" si="3"/>
        <v>72.93317108302084</v>
      </c>
    </row>
    <row r="246" spans="1:4" ht="12.75">
      <c r="A246" t="s">
        <v>365</v>
      </c>
      <c r="B246">
        <v>18173</v>
      </c>
      <c r="C246" s="3">
        <v>249922</v>
      </c>
      <c r="D246" s="4">
        <f t="shared" si="3"/>
        <v>72.71468698233849</v>
      </c>
    </row>
    <row r="247" spans="1:4" ht="12.75">
      <c r="A247" t="s">
        <v>168</v>
      </c>
      <c r="B247">
        <v>3181</v>
      </c>
      <c r="C247" s="3">
        <v>43971</v>
      </c>
      <c r="D247" s="4">
        <f t="shared" si="3"/>
        <v>72.34313524823179</v>
      </c>
    </row>
    <row r="248" spans="1:4" ht="12.75">
      <c r="A248" t="s">
        <v>211</v>
      </c>
      <c r="B248">
        <v>10243</v>
      </c>
      <c r="C248" s="3">
        <v>142322</v>
      </c>
      <c r="D248" s="4">
        <f t="shared" si="3"/>
        <v>71.97060187462235</v>
      </c>
    </row>
    <row r="249" spans="1:4" ht="12.75">
      <c r="A249" t="s">
        <v>35</v>
      </c>
      <c r="B249">
        <v>11954</v>
      </c>
      <c r="C249" s="3">
        <v>166283</v>
      </c>
      <c r="D249" s="4">
        <f t="shared" si="3"/>
        <v>71.88948960507086</v>
      </c>
    </row>
    <row r="250" spans="1:4" ht="12.75">
      <c r="A250" t="s">
        <v>261</v>
      </c>
      <c r="B250">
        <v>3200</v>
      </c>
      <c r="C250" s="3">
        <v>44596</v>
      </c>
      <c r="D250" s="4">
        <f t="shared" si="3"/>
        <v>71.75531437797112</v>
      </c>
    </row>
    <row r="251" spans="1:4" ht="12.75">
      <c r="A251" t="s">
        <v>159</v>
      </c>
      <c r="B251">
        <v>6873</v>
      </c>
      <c r="C251" s="3">
        <v>95850</v>
      </c>
      <c r="D251" s="4">
        <f t="shared" si="3"/>
        <v>71.70579029733959</v>
      </c>
    </row>
    <row r="252" spans="1:4" ht="12.75">
      <c r="A252" t="s">
        <v>31</v>
      </c>
      <c r="B252">
        <v>11558</v>
      </c>
      <c r="C252" s="3">
        <v>161259</v>
      </c>
      <c r="D252" s="4">
        <f t="shared" si="3"/>
        <v>71.6735189973893</v>
      </c>
    </row>
    <row r="253" spans="1:4" ht="12.75">
      <c r="A253" t="s">
        <v>11</v>
      </c>
      <c r="B253">
        <v>9677</v>
      </c>
      <c r="C253" s="3">
        <v>135038</v>
      </c>
      <c r="D253" s="4">
        <f t="shared" si="3"/>
        <v>71.66131014973563</v>
      </c>
    </row>
    <row r="254" spans="1:4" ht="12.75">
      <c r="A254" t="s">
        <v>175</v>
      </c>
      <c r="B254">
        <v>8897</v>
      </c>
      <c r="C254" s="3">
        <v>124852</v>
      </c>
      <c r="D254" s="4">
        <f t="shared" si="3"/>
        <v>71.26037228078044</v>
      </c>
    </row>
    <row r="255" spans="1:4" ht="12.75">
      <c r="A255" t="s">
        <v>204</v>
      </c>
      <c r="B255">
        <v>11508</v>
      </c>
      <c r="C255" s="3">
        <v>161524</v>
      </c>
      <c r="D255" s="4">
        <f t="shared" si="3"/>
        <v>71.24637824719545</v>
      </c>
    </row>
    <row r="256" spans="1:4" ht="12.75">
      <c r="A256" t="s">
        <v>106</v>
      </c>
      <c r="B256">
        <v>22907</v>
      </c>
      <c r="C256" s="3">
        <v>323290</v>
      </c>
      <c r="D256" s="4">
        <f t="shared" si="3"/>
        <v>70.8558879025024</v>
      </c>
    </row>
    <row r="257" spans="1:4" ht="12.75">
      <c r="A257" t="s">
        <v>221</v>
      </c>
      <c r="B257">
        <v>13376</v>
      </c>
      <c r="C257" s="3">
        <v>189101</v>
      </c>
      <c r="D257" s="4">
        <f t="shared" si="3"/>
        <v>70.73468675469722</v>
      </c>
    </row>
    <row r="258" spans="1:4" ht="12.75">
      <c r="A258" t="s">
        <v>45</v>
      </c>
      <c r="B258">
        <v>6817</v>
      </c>
      <c r="C258" s="3">
        <v>97324</v>
      </c>
      <c r="D258" s="4">
        <f aca="true" t="shared" si="4" ref="D258:D321">(B258/C258)*1000</f>
        <v>70.04438781800995</v>
      </c>
    </row>
    <row r="259" spans="1:4" ht="12.75">
      <c r="A259" t="s">
        <v>433</v>
      </c>
      <c r="B259">
        <v>8339</v>
      </c>
      <c r="C259" s="3">
        <v>119336</v>
      </c>
      <c r="D259" s="4">
        <f t="shared" si="4"/>
        <v>69.87832674130188</v>
      </c>
    </row>
    <row r="260" spans="1:4" ht="12.75">
      <c r="A260" t="s">
        <v>116</v>
      </c>
      <c r="B260">
        <v>9925</v>
      </c>
      <c r="C260" s="3">
        <v>142113</v>
      </c>
      <c r="D260" s="4">
        <f t="shared" si="4"/>
        <v>69.8387902584563</v>
      </c>
    </row>
    <row r="261" spans="1:4" ht="12.75">
      <c r="A261" t="s">
        <v>254</v>
      </c>
      <c r="B261">
        <v>7878</v>
      </c>
      <c r="C261" s="3">
        <v>112846</v>
      </c>
      <c r="D261" s="4">
        <f t="shared" si="4"/>
        <v>69.81195611718626</v>
      </c>
    </row>
    <row r="262" spans="1:4" ht="12.75">
      <c r="A262" t="s">
        <v>281</v>
      </c>
      <c r="B262">
        <v>5435</v>
      </c>
      <c r="C262" s="3">
        <v>77940</v>
      </c>
      <c r="D262" s="4">
        <f t="shared" si="4"/>
        <v>69.7331280472158</v>
      </c>
    </row>
    <row r="263" spans="1:4" ht="12.75">
      <c r="A263" t="s">
        <v>253</v>
      </c>
      <c r="B263">
        <v>5740</v>
      </c>
      <c r="C263" s="3">
        <v>82363</v>
      </c>
      <c r="D263" s="4">
        <f t="shared" si="4"/>
        <v>69.69148768257591</v>
      </c>
    </row>
    <row r="264" spans="1:4" ht="12.75">
      <c r="A264" t="s">
        <v>142</v>
      </c>
      <c r="B264">
        <v>17093</v>
      </c>
      <c r="C264" s="3">
        <v>245368</v>
      </c>
      <c r="D264" s="4">
        <f t="shared" si="4"/>
        <v>69.66271070392227</v>
      </c>
    </row>
    <row r="265" spans="1:4" ht="12.75">
      <c r="A265" t="s">
        <v>315</v>
      </c>
      <c r="B265">
        <v>8538</v>
      </c>
      <c r="C265" s="3">
        <v>122942</v>
      </c>
      <c r="D265" s="4">
        <f t="shared" si="4"/>
        <v>69.44738169218004</v>
      </c>
    </row>
    <row r="266" spans="1:4" ht="12.75">
      <c r="A266" t="s">
        <v>161</v>
      </c>
      <c r="B266">
        <v>9671</v>
      </c>
      <c r="C266" s="3">
        <v>139280</v>
      </c>
      <c r="D266" s="4">
        <f t="shared" si="4"/>
        <v>69.43566915565768</v>
      </c>
    </row>
    <row r="267" spans="1:4" ht="12.75">
      <c r="A267" t="s">
        <v>275</v>
      </c>
      <c r="B267">
        <v>9996</v>
      </c>
      <c r="C267" s="3">
        <v>144268</v>
      </c>
      <c r="D267" s="4">
        <f t="shared" si="4"/>
        <v>69.28771453128898</v>
      </c>
    </row>
    <row r="268" spans="1:4" ht="12.75">
      <c r="A268" t="s">
        <v>421</v>
      </c>
      <c r="B268">
        <v>3085</v>
      </c>
      <c r="C268" s="3">
        <v>44529</v>
      </c>
      <c r="D268" s="4">
        <f t="shared" si="4"/>
        <v>69.28069348065306</v>
      </c>
    </row>
    <row r="269" spans="1:4" ht="12.75">
      <c r="A269" t="s">
        <v>53</v>
      </c>
      <c r="B269">
        <v>13040</v>
      </c>
      <c r="C269" s="3">
        <v>189652</v>
      </c>
      <c r="D269" s="4">
        <f t="shared" si="4"/>
        <v>68.75751376204839</v>
      </c>
    </row>
    <row r="270" spans="1:4" ht="12.75">
      <c r="A270" t="s">
        <v>257</v>
      </c>
      <c r="B270">
        <v>5627</v>
      </c>
      <c r="C270" s="3">
        <v>82162</v>
      </c>
      <c r="D270" s="4">
        <f t="shared" si="4"/>
        <v>68.48664832891117</v>
      </c>
    </row>
    <row r="271" spans="1:4" ht="12.75">
      <c r="A271" t="s">
        <v>407</v>
      </c>
      <c r="B271">
        <v>15568</v>
      </c>
      <c r="C271" s="3">
        <v>227535</v>
      </c>
      <c r="D271" s="4">
        <f t="shared" si="4"/>
        <v>68.42024303953238</v>
      </c>
    </row>
    <row r="272" spans="1:4" ht="12.75">
      <c r="A272" t="s">
        <v>255</v>
      </c>
      <c r="B272">
        <v>10038</v>
      </c>
      <c r="C272" s="3">
        <v>146857</v>
      </c>
      <c r="D272" s="4">
        <f t="shared" si="4"/>
        <v>68.35220656829432</v>
      </c>
    </row>
    <row r="273" spans="1:4" ht="12.75">
      <c r="A273" t="s">
        <v>279</v>
      </c>
      <c r="B273">
        <v>7332</v>
      </c>
      <c r="C273" s="3">
        <v>107505</v>
      </c>
      <c r="D273" s="4">
        <f t="shared" si="4"/>
        <v>68.2014790009767</v>
      </c>
    </row>
    <row r="274" spans="1:4" ht="12.75">
      <c r="A274" t="s">
        <v>190</v>
      </c>
      <c r="B274">
        <v>7483</v>
      </c>
      <c r="C274" s="3">
        <v>109755</v>
      </c>
      <c r="D274" s="4">
        <f t="shared" si="4"/>
        <v>68.1791262357068</v>
      </c>
    </row>
    <row r="275" spans="1:4" ht="12.75">
      <c r="A275" t="s">
        <v>229</v>
      </c>
      <c r="B275">
        <v>7471</v>
      </c>
      <c r="C275" s="3">
        <v>109611</v>
      </c>
      <c r="D275" s="4">
        <f t="shared" si="4"/>
        <v>68.15921759677404</v>
      </c>
    </row>
    <row r="276" spans="1:4" ht="12.75">
      <c r="A276" t="s">
        <v>323</v>
      </c>
      <c r="B276">
        <v>7182</v>
      </c>
      <c r="C276" s="3">
        <v>106324</v>
      </c>
      <c r="D276" s="4">
        <f t="shared" si="4"/>
        <v>67.5482487491065</v>
      </c>
    </row>
    <row r="277" spans="1:4" ht="12.75">
      <c r="A277" t="s">
        <v>150</v>
      </c>
      <c r="B277">
        <v>6040</v>
      </c>
      <c r="C277" s="3">
        <v>89471</v>
      </c>
      <c r="D277" s="4">
        <f t="shared" si="4"/>
        <v>67.50790759016888</v>
      </c>
    </row>
    <row r="278" spans="1:4" ht="12.75">
      <c r="A278" t="s">
        <v>65</v>
      </c>
      <c r="B278">
        <v>7968</v>
      </c>
      <c r="C278" s="3">
        <v>118276</v>
      </c>
      <c r="D278" s="4">
        <f t="shared" si="4"/>
        <v>67.36785146606243</v>
      </c>
    </row>
    <row r="279" spans="1:4" ht="12.75">
      <c r="A279" t="s">
        <v>93</v>
      </c>
      <c r="B279">
        <v>8099</v>
      </c>
      <c r="C279" s="3">
        <v>120324</v>
      </c>
      <c r="D279" s="4">
        <f t="shared" si="4"/>
        <v>67.30992985605532</v>
      </c>
    </row>
    <row r="280" spans="1:4" ht="12.75">
      <c r="A280" t="s">
        <v>222</v>
      </c>
      <c r="B280">
        <v>12589</v>
      </c>
      <c r="C280" s="3">
        <v>187138</v>
      </c>
      <c r="D280" s="4">
        <f t="shared" si="4"/>
        <v>67.27121161923287</v>
      </c>
    </row>
    <row r="281" spans="1:4" ht="12.75">
      <c r="A281" t="s">
        <v>144</v>
      </c>
      <c r="B281">
        <v>11407</v>
      </c>
      <c r="C281" s="3">
        <v>169631</v>
      </c>
      <c r="D281" s="4">
        <f t="shared" si="4"/>
        <v>67.24596329680305</v>
      </c>
    </row>
    <row r="282" spans="1:4" ht="12.75">
      <c r="A282" t="s">
        <v>243</v>
      </c>
      <c r="B282">
        <v>6119</v>
      </c>
      <c r="C282" s="3">
        <v>91084</v>
      </c>
      <c r="D282" s="4">
        <f t="shared" si="4"/>
        <v>67.17974616837205</v>
      </c>
    </row>
    <row r="283" spans="1:4" ht="12.75">
      <c r="A283" t="s">
        <v>143</v>
      </c>
      <c r="B283">
        <v>12896</v>
      </c>
      <c r="C283" s="3">
        <v>192115</v>
      </c>
      <c r="D283" s="4">
        <f t="shared" si="4"/>
        <v>67.12646071363507</v>
      </c>
    </row>
    <row r="284" spans="1:4" ht="12.75">
      <c r="A284" t="s">
        <v>20</v>
      </c>
      <c r="B284">
        <v>8232</v>
      </c>
      <c r="C284" s="3">
        <v>122724</v>
      </c>
      <c r="D284" s="4">
        <f t="shared" si="4"/>
        <v>67.07734428473648</v>
      </c>
    </row>
    <row r="285" spans="1:4" ht="12.75">
      <c r="A285" t="s">
        <v>111</v>
      </c>
      <c r="B285">
        <v>12343</v>
      </c>
      <c r="C285" s="3">
        <v>184961</v>
      </c>
      <c r="D285" s="4">
        <f t="shared" si="4"/>
        <v>66.73298695400652</v>
      </c>
    </row>
    <row r="286" spans="1:4" ht="12.75">
      <c r="A286" t="s">
        <v>145</v>
      </c>
      <c r="B286">
        <v>7408</v>
      </c>
      <c r="C286" s="3">
        <v>111442</v>
      </c>
      <c r="D286" s="4">
        <f t="shared" si="4"/>
        <v>66.4740403079629</v>
      </c>
    </row>
    <row r="287" spans="1:4" ht="12.75">
      <c r="A287" t="s">
        <v>423</v>
      </c>
      <c r="B287">
        <v>2928</v>
      </c>
      <c r="C287" s="3">
        <v>44081</v>
      </c>
      <c r="D287" s="4">
        <f t="shared" si="4"/>
        <v>66.42317551779678</v>
      </c>
    </row>
    <row r="288" spans="1:4" ht="12.75">
      <c r="A288" t="s">
        <v>100</v>
      </c>
      <c r="B288">
        <v>18817</v>
      </c>
      <c r="C288" s="3">
        <v>283421</v>
      </c>
      <c r="D288" s="4">
        <f t="shared" si="4"/>
        <v>66.39239858726064</v>
      </c>
    </row>
    <row r="289" spans="1:4" ht="12.75">
      <c r="A289" t="s">
        <v>138</v>
      </c>
      <c r="B289">
        <v>7778</v>
      </c>
      <c r="C289" s="3">
        <v>117495</v>
      </c>
      <c r="D289" s="4">
        <f t="shared" si="4"/>
        <v>66.19856164092089</v>
      </c>
    </row>
    <row r="290" spans="1:4" ht="12.75">
      <c r="A290" t="s">
        <v>305</v>
      </c>
      <c r="B290">
        <v>8721</v>
      </c>
      <c r="C290" s="3">
        <v>132090</v>
      </c>
      <c r="D290" s="4">
        <f t="shared" si="4"/>
        <v>66.02316602316601</v>
      </c>
    </row>
    <row r="291" spans="1:4" ht="12.75">
      <c r="A291" t="s">
        <v>330</v>
      </c>
      <c r="B291">
        <v>7094</v>
      </c>
      <c r="C291" s="3">
        <v>107549</v>
      </c>
      <c r="D291" s="4">
        <f t="shared" si="4"/>
        <v>65.96063189801858</v>
      </c>
    </row>
    <row r="292" spans="1:4" ht="12.75">
      <c r="A292" t="s">
        <v>25</v>
      </c>
      <c r="B292">
        <v>9680</v>
      </c>
      <c r="C292" s="3">
        <v>148451</v>
      </c>
      <c r="D292" s="4">
        <f t="shared" si="4"/>
        <v>65.2067012010697</v>
      </c>
    </row>
    <row r="293" spans="1:4" ht="12.75">
      <c r="A293" t="s">
        <v>47</v>
      </c>
      <c r="B293">
        <v>4941</v>
      </c>
      <c r="C293" s="3">
        <v>75986</v>
      </c>
      <c r="D293" s="4">
        <f t="shared" si="4"/>
        <v>65.0251362093017</v>
      </c>
    </row>
    <row r="294" spans="1:4" ht="12.75">
      <c r="A294" t="s">
        <v>58</v>
      </c>
      <c r="B294">
        <v>10694</v>
      </c>
      <c r="C294" s="3">
        <v>164540</v>
      </c>
      <c r="D294" s="4">
        <f t="shared" si="4"/>
        <v>64.99331469551477</v>
      </c>
    </row>
    <row r="295" spans="1:4" ht="12.75">
      <c r="A295" t="s">
        <v>260</v>
      </c>
      <c r="B295">
        <v>5978</v>
      </c>
      <c r="C295" s="3">
        <v>92092</v>
      </c>
      <c r="D295" s="4">
        <f t="shared" si="4"/>
        <v>64.91334752204317</v>
      </c>
    </row>
    <row r="296" spans="1:4" ht="12.75">
      <c r="A296" t="s">
        <v>325</v>
      </c>
      <c r="B296">
        <v>13705</v>
      </c>
      <c r="C296" s="3">
        <v>211784</v>
      </c>
      <c r="D296" s="4">
        <f t="shared" si="4"/>
        <v>64.71215955879575</v>
      </c>
    </row>
    <row r="297" spans="1:4" ht="12.75">
      <c r="A297" t="s">
        <v>112</v>
      </c>
      <c r="B297">
        <v>11157</v>
      </c>
      <c r="C297" s="3">
        <v>172870</v>
      </c>
      <c r="D297" s="4">
        <f t="shared" si="4"/>
        <v>64.53982761612772</v>
      </c>
    </row>
    <row r="298" spans="1:4" ht="12.75">
      <c r="A298" t="s">
        <v>338</v>
      </c>
      <c r="B298">
        <v>12705</v>
      </c>
      <c r="C298" s="3">
        <v>197055</v>
      </c>
      <c r="D298" s="4">
        <f t="shared" si="4"/>
        <v>64.47438532389435</v>
      </c>
    </row>
    <row r="299" spans="1:4" ht="12.75">
      <c r="A299" t="s">
        <v>320</v>
      </c>
      <c r="B299">
        <v>8444</v>
      </c>
      <c r="C299" s="3">
        <v>131222</v>
      </c>
      <c r="D299" s="4">
        <f t="shared" si="4"/>
        <v>64.34896587462468</v>
      </c>
    </row>
    <row r="300" spans="1:4" ht="12.75">
      <c r="A300" t="s">
        <v>60</v>
      </c>
      <c r="B300">
        <v>22969</v>
      </c>
      <c r="C300" s="3">
        <v>358041</v>
      </c>
      <c r="D300" s="4">
        <f t="shared" si="4"/>
        <v>64.15187087512324</v>
      </c>
    </row>
    <row r="301" spans="1:4" ht="12.75">
      <c r="A301" t="s">
        <v>327</v>
      </c>
      <c r="B301">
        <v>6081</v>
      </c>
      <c r="C301" s="3">
        <v>94809</v>
      </c>
      <c r="D301" s="4">
        <f t="shared" si="4"/>
        <v>64.13948042907319</v>
      </c>
    </row>
    <row r="302" spans="1:4" ht="12.75">
      <c r="A302" t="s">
        <v>324</v>
      </c>
      <c r="B302">
        <v>9310</v>
      </c>
      <c r="C302" s="3">
        <v>145547</v>
      </c>
      <c r="D302" s="4">
        <f t="shared" si="4"/>
        <v>63.965591870667204</v>
      </c>
    </row>
    <row r="303" spans="1:4" ht="12.75">
      <c r="A303" t="s">
        <v>94</v>
      </c>
      <c r="B303">
        <v>17233</v>
      </c>
      <c r="C303" s="3">
        <v>272445</v>
      </c>
      <c r="D303" s="4">
        <f t="shared" si="4"/>
        <v>63.25313366000478</v>
      </c>
    </row>
    <row r="304" spans="1:4" ht="12.75">
      <c r="A304" t="s">
        <v>191</v>
      </c>
      <c r="B304">
        <v>11926</v>
      </c>
      <c r="C304" s="3">
        <v>188563</v>
      </c>
      <c r="D304" s="4">
        <f t="shared" si="4"/>
        <v>63.2467663327376</v>
      </c>
    </row>
    <row r="305" spans="1:4" ht="12.75">
      <c r="A305" t="s">
        <v>193</v>
      </c>
      <c r="B305">
        <v>8593</v>
      </c>
      <c r="C305" s="3">
        <v>136337</v>
      </c>
      <c r="D305" s="4">
        <f t="shared" si="4"/>
        <v>63.02764473327123</v>
      </c>
    </row>
    <row r="306" spans="1:4" ht="12.75">
      <c r="A306" t="s">
        <v>300</v>
      </c>
      <c r="B306">
        <v>6857</v>
      </c>
      <c r="C306" s="3">
        <v>108926</v>
      </c>
      <c r="D306" s="4">
        <f t="shared" si="4"/>
        <v>62.95099425297909</v>
      </c>
    </row>
    <row r="307" spans="1:4" ht="12.75">
      <c r="A307" t="s">
        <v>293</v>
      </c>
      <c r="B307">
        <v>6266</v>
      </c>
      <c r="C307" s="3">
        <v>99768</v>
      </c>
      <c r="D307" s="4">
        <f t="shared" si="4"/>
        <v>62.80570924544944</v>
      </c>
    </row>
    <row r="308" spans="1:4" ht="12.75">
      <c r="A308" t="s">
        <v>289</v>
      </c>
      <c r="B308">
        <v>11546</v>
      </c>
      <c r="C308" s="3">
        <v>184333</v>
      </c>
      <c r="D308" s="4">
        <f t="shared" si="4"/>
        <v>62.636641295915545</v>
      </c>
    </row>
    <row r="309" spans="1:4" ht="12.75">
      <c r="A309" t="s">
        <v>27</v>
      </c>
      <c r="B309">
        <v>8412</v>
      </c>
      <c r="C309" s="3">
        <v>134356</v>
      </c>
      <c r="D309" s="4">
        <f t="shared" si="4"/>
        <v>62.60978296466105</v>
      </c>
    </row>
    <row r="310" spans="1:4" ht="12.75">
      <c r="A310" t="s">
        <v>61</v>
      </c>
      <c r="B310">
        <v>8147</v>
      </c>
      <c r="C310" s="3">
        <v>130471</v>
      </c>
      <c r="D310" s="4">
        <f t="shared" si="4"/>
        <v>62.442994995056374</v>
      </c>
    </row>
    <row r="311" spans="1:4" ht="12.75">
      <c r="A311" t="s">
        <v>28</v>
      </c>
      <c r="B311">
        <v>7930</v>
      </c>
      <c r="C311" s="3">
        <v>127220</v>
      </c>
      <c r="D311" s="4">
        <f t="shared" si="4"/>
        <v>62.332966514698946</v>
      </c>
    </row>
    <row r="312" spans="1:4" ht="12.75">
      <c r="A312" t="s">
        <v>34</v>
      </c>
      <c r="B312">
        <v>7855</v>
      </c>
      <c r="C312" s="3">
        <v>126032</v>
      </c>
      <c r="D312" s="4">
        <f t="shared" si="4"/>
        <v>62.325441157801194</v>
      </c>
    </row>
    <row r="313" spans="1:4" ht="12.75">
      <c r="A313" t="s">
        <v>400</v>
      </c>
      <c r="B313">
        <v>14953</v>
      </c>
      <c r="C313" s="3">
        <v>240119</v>
      </c>
      <c r="D313" s="4">
        <f t="shared" si="4"/>
        <v>62.27328949395925</v>
      </c>
    </row>
    <row r="314" spans="1:4" ht="12.75">
      <c r="A314" t="s">
        <v>283</v>
      </c>
      <c r="B314">
        <v>5155</v>
      </c>
      <c r="C314" s="3">
        <v>83365</v>
      </c>
      <c r="D314" s="4">
        <f t="shared" si="4"/>
        <v>61.83650212919091</v>
      </c>
    </row>
    <row r="315" spans="1:4" ht="12.75">
      <c r="A315" t="s">
        <v>302</v>
      </c>
      <c r="B315">
        <v>5448</v>
      </c>
      <c r="C315" s="3">
        <v>88256</v>
      </c>
      <c r="D315" s="4">
        <f t="shared" si="4"/>
        <v>61.72951414068165</v>
      </c>
    </row>
    <row r="316" spans="1:4" ht="12.75">
      <c r="A316" t="s">
        <v>282</v>
      </c>
      <c r="B316">
        <v>4358</v>
      </c>
      <c r="C316" s="3">
        <v>70640</v>
      </c>
      <c r="D316" s="4">
        <f t="shared" si="4"/>
        <v>61.693091732729336</v>
      </c>
    </row>
    <row r="317" spans="1:4" ht="12.75">
      <c r="A317" t="s">
        <v>192</v>
      </c>
      <c r="B317">
        <v>8481</v>
      </c>
      <c r="C317" s="3">
        <v>137474</v>
      </c>
      <c r="D317" s="4">
        <f t="shared" si="4"/>
        <v>61.69166533308117</v>
      </c>
    </row>
    <row r="318" spans="1:4" ht="12.75">
      <c r="A318" t="s">
        <v>301</v>
      </c>
      <c r="B318">
        <v>5355</v>
      </c>
      <c r="C318" s="3">
        <v>86824</v>
      </c>
      <c r="D318" s="4">
        <f t="shared" si="4"/>
        <v>61.676494978347</v>
      </c>
    </row>
    <row r="319" spans="1:4" ht="12.75">
      <c r="A319" t="s">
        <v>234</v>
      </c>
      <c r="B319">
        <v>7580</v>
      </c>
      <c r="C319" s="3">
        <v>122972</v>
      </c>
      <c r="D319" s="4">
        <f t="shared" si="4"/>
        <v>61.64004814104024</v>
      </c>
    </row>
    <row r="320" spans="1:4" ht="12.75">
      <c r="A320" t="s">
        <v>345</v>
      </c>
      <c r="B320">
        <v>9805</v>
      </c>
      <c r="C320" s="3">
        <v>161146</v>
      </c>
      <c r="D320" s="4">
        <f t="shared" si="4"/>
        <v>60.84544450374195</v>
      </c>
    </row>
    <row r="321" spans="1:4" ht="12.75">
      <c r="A321" t="s">
        <v>201</v>
      </c>
      <c r="B321">
        <v>9168</v>
      </c>
      <c r="C321" s="3">
        <v>150920</v>
      </c>
      <c r="D321" s="4">
        <f t="shared" si="4"/>
        <v>60.747415849456665</v>
      </c>
    </row>
    <row r="322" spans="1:4" ht="12.75">
      <c r="A322" t="s">
        <v>295</v>
      </c>
      <c r="B322">
        <v>5784</v>
      </c>
      <c r="C322" s="3">
        <v>95227</v>
      </c>
      <c r="D322" s="4">
        <f aca="true" t="shared" si="5" ref="D322:D385">(B322/C322)*1000</f>
        <v>60.73907610236592</v>
      </c>
    </row>
    <row r="323" spans="1:4" ht="12.75">
      <c r="A323" t="s">
        <v>176</v>
      </c>
      <c r="B323">
        <v>6632</v>
      </c>
      <c r="C323" s="3">
        <v>110029</v>
      </c>
      <c r="D323" s="4">
        <f t="shared" si="5"/>
        <v>60.275018404238885</v>
      </c>
    </row>
    <row r="324" spans="1:4" ht="12.75">
      <c r="A324" t="s">
        <v>331</v>
      </c>
      <c r="B324">
        <v>4010</v>
      </c>
      <c r="C324" s="3">
        <v>67014</v>
      </c>
      <c r="D324" s="4">
        <f t="shared" si="5"/>
        <v>59.83824275524517</v>
      </c>
    </row>
    <row r="325" spans="1:4" ht="12.75">
      <c r="A325" t="s">
        <v>334</v>
      </c>
      <c r="B325">
        <v>9584</v>
      </c>
      <c r="C325" s="3">
        <v>160173</v>
      </c>
      <c r="D325" s="4">
        <f t="shared" si="5"/>
        <v>59.835303078546325</v>
      </c>
    </row>
    <row r="326" spans="1:4" ht="12.75">
      <c r="A326" t="s">
        <v>21</v>
      </c>
      <c r="B326">
        <v>10414</v>
      </c>
      <c r="C326" s="3">
        <v>174696</v>
      </c>
      <c r="D326" s="4">
        <f t="shared" si="5"/>
        <v>59.61212620781243</v>
      </c>
    </row>
    <row r="327" spans="1:4" ht="12.75">
      <c r="A327" t="s">
        <v>270</v>
      </c>
      <c r="B327">
        <v>4700</v>
      </c>
      <c r="C327" s="3">
        <v>78875</v>
      </c>
      <c r="D327" s="4">
        <f t="shared" si="5"/>
        <v>59.587955625990496</v>
      </c>
    </row>
    <row r="328" spans="1:4" ht="12.75">
      <c r="A328" t="s">
        <v>419</v>
      </c>
      <c r="B328">
        <v>6335</v>
      </c>
      <c r="C328" s="3">
        <v>106365</v>
      </c>
      <c r="D328" s="4">
        <f t="shared" si="5"/>
        <v>59.55906548206647</v>
      </c>
    </row>
    <row r="329" spans="1:4" ht="12.75">
      <c r="A329" t="s">
        <v>258</v>
      </c>
      <c r="B329">
        <v>7100</v>
      </c>
      <c r="C329" s="3">
        <v>119729</v>
      </c>
      <c r="D329" s="4">
        <f t="shared" si="5"/>
        <v>59.30058715933483</v>
      </c>
    </row>
    <row r="330" spans="1:4" ht="12.75">
      <c r="A330" t="s">
        <v>306</v>
      </c>
      <c r="B330">
        <v>6897</v>
      </c>
      <c r="C330" s="3">
        <v>116653</v>
      </c>
      <c r="D330" s="4">
        <f t="shared" si="5"/>
        <v>59.12406881949028</v>
      </c>
    </row>
    <row r="331" spans="1:4" ht="12.75">
      <c r="A331" t="s">
        <v>269</v>
      </c>
      <c r="B331">
        <v>8543</v>
      </c>
      <c r="C331" s="3">
        <v>144780</v>
      </c>
      <c r="D331" s="4">
        <f t="shared" si="5"/>
        <v>59.00676889073076</v>
      </c>
    </row>
    <row r="332" spans="1:4" ht="12.75">
      <c r="A332" t="s">
        <v>386</v>
      </c>
      <c r="B332">
        <v>7265</v>
      </c>
      <c r="C332" s="3">
        <v>123408</v>
      </c>
      <c r="D332" s="4">
        <f t="shared" si="5"/>
        <v>58.86976533125891</v>
      </c>
    </row>
    <row r="333" spans="1:4" ht="12.75">
      <c r="A333" t="s">
        <v>57</v>
      </c>
      <c r="B333">
        <v>7789</v>
      </c>
      <c r="C333" s="3">
        <v>132975</v>
      </c>
      <c r="D333" s="4">
        <f t="shared" si="5"/>
        <v>58.574920097762735</v>
      </c>
    </row>
    <row r="334" spans="1:4" ht="12.75">
      <c r="A334" t="s">
        <v>277</v>
      </c>
      <c r="B334">
        <v>5387</v>
      </c>
      <c r="C334" s="3">
        <v>92053</v>
      </c>
      <c r="D334" s="4">
        <f t="shared" si="5"/>
        <v>58.52063485166154</v>
      </c>
    </row>
    <row r="335" spans="1:4" ht="12.75">
      <c r="A335" t="s">
        <v>55</v>
      </c>
      <c r="B335">
        <v>17823</v>
      </c>
      <c r="C335" s="3">
        <v>307734</v>
      </c>
      <c r="D335" s="4">
        <f t="shared" si="5"/>
        <v>57.9169022597438</v>
      </c>
    </row>
    <row r="336" spans="1:4" ht="12.75">
      <c r="A336" t="s">
        <v>104</v>
      </c>
      <c r="B336">
        <v>8967</v>
      </c>
      <c r="C336" s="3">
        <v>154829</v>
      </c>
      <c r="D336" s="4">
        <f t="shared" si="5"/>
        <v>57.91550678490464</v>
      </c>
    </row>
    <row r="337" spans="1:4" ht="12.75">
      <c r="A337" t="s">
        <v>141</v>
      </c>
      <c r="B337">
        <v>7422</v>
      </c>
      <c r="C337" s="3">
        <v>128517</v>
      </c>
      <c r="D337" s="4">
        <f t="shared" si="5"/>
        <v>57.75111463853031</v>
      </c>
    </row>
    <row r="338" spans="1:4" ht="12.75">
      <c r="A338" t="s">
        <v>256</v>
      </c>
      <c r="B338">
        <v>10784</v>
      </c>
      <c r="C338" s="3">
        <v>188533</v>
      </c>
      <c r="D338" s="4">
        <f t="shared" si="5"/>
        <v>57.19953535985742</v>
      </c>
    </row>
    <row r="339" spans="1:4" ht="12.75">
      <c r="A339" t="s">
        <v>336</v>
      </c>
      <c r="B339">
        <v>8743</v>
      </c>
      <c r="C339" s="3">
        <v>153328</v>
      </c>
      <c r="D339" s="4">
        <f t="shared" si="5"/>
        <v>57.02154857560263</v>
      </c>
    </row>
    <row r="340" spans="1:4" ht="12.75">
      <c r="A340" t="s">
        <v>337</v>
      </c>
      <c r="B340">
        <v>10896</v>
      </c>
      <c r="C340" s="3">
        <v>191729</v>
      </c>
      <c r="D340" s="4">
        <f t="shared" si="5"/>
        <v>56.8302134783992</v>
      </c>
    </row>
    <row r="341" spans="1:4" ht="12.75">
      <c r="A341" t="s">
        <v>26</v>
      </c>
      <c r="B341">
        <v>4713</v>
      </c>
      <c r="C341" s="3">
        <v>83375</v>
      </c>
      <c r="D341" s="4">
        <f t="shared" si="5"/>
        <v>56.527736131934034</v>
      </c>
    </row>
    <row r="342" spans="1:4" ht="12.75">
      <c r="A342" t="s">
        <v>349</v>
      </c>
      <c r="B342">
        <v>11204</v>
      </c>
      <c r="C342" s="3">
        <v>198303</v>
      </c>
      <c r="D342" s="4">
        <f t="shared" si="5"/>
        <v>56.499397386827226</v>
      </c>
    </row>
    <row r="343" spans="1:4" ht="12.75">
      <c r="A343" t="s">
        <v>267</v>
      </c>
      <c r="B343">
        <v>5692</v>
      </c>
      <c r="C343" s="3">
        <v>100933</v>
      </c>
      <c r="D343" s="4">
        <f t="shared" si="5"/>
        <v>56.393845422210774</v>
      </c>
    </row>
    <row r="344" spans="1:4" ht="12.75">
      <c r="A344" t="s">
        <v>333</v>
      </c>
      <c r="B344">
        <v>9797</v>
      </c>
      <c r="C344" s="3">
        <v>173951</v>
      </c>
      <c r="D344" s="4">
        <f t="shared" si="5"/>
        <v>56.32045806002839</v>
      </c>
    </row>
    <row r="345" spans="1:4" ht="12.75">
      <c r="A345" t="s">
        <v>174</v>
      </c>
      <c r="B345">
        <v>4449</v>
      </c>
      <c r="C345" s="3">
        <v>79215</v>
      </c>
      <c r="D345" s="4">
        <f t="shared" si="5"/>
        <v>56.163605377769365</v>
      </c>
    </row>
    <row r="346" spans="1:4" ht="12.75">
      <c r="A346" t="s">
        <v>37</v>
      </c>
      <c r="B346">
        <v>11539</v>
      </c>
      <c r="C346" s="3">
        <v>206545</v>
      </c>
      <c r="D346" s="4">
        <f t="shared" si="5"/>
        <v>55.86676027015904</v>
      </c>
    </row>
    <row r="347" spans="1:4" ht="12.75">
      <c r="A347" t="s">
        <v>351</v>
      </c>
      <c r="B347">
        <v>3281</v>
      </c>
      <c r="C347" s="3">
        <v>59140</v>
      </c>
      <c r="D347" s="4">
        <f t="shared" si="5"/>
        <v>55.47852553263442</v>
      </c>
    </row>
    <row r="348" spans="1:4" ht="12.75">
      <c r="A348" t="s">
        <v>54</v>
      </c>
      <c r="B348">
        <v>8464</v>
      </c>
      <c r="C348" s="3">
        <v>153283</v>
      </c>
      <c r="D348" s="4">
        <f t="shared" si="5"/>
        <v>55.218125950040125</v>
      </c>
    </row>
    <row r="349" spans="1:4" ht="12.75">
      <c r="A349" t="s">
        <v>259</v>
      </c>
      <c r="B349">
        <v>5376</v>
      </c>
      <c r="C349" s="3">
        <v>97485</v>
      </c>
      <c r="D349" s="4">
        <f t="shared" si="5"/>
        <v>55.14694568395138</v>
      </c>
    </row>
    <row r="350" spans="1:4" ht="12.75">
      <c r="A350" t="s">
        <v>280</v>
      </c>
      <c r="B350">
        <v>4107</v>
      </c>
      <c r="C350" s="3">
        <v>74582</v>
      </c>
      <c r="D350" s="4">
        <f t="shared" si="5"/>
        <v>55.066906224021885</v>
      </c>
    </row>
    <row r="351" spans="1:4" ht="12.75">
      <c r="A351" t="s">
        <v>378</v>
      </c>
      <c r="B351">
        <v>3200</v>
      </c>
      <c r="C351" s="3">
        <v>58518</v>
      </c>
      <c r="D351" s="4">
        <f t="shared" si="5"/>
        <v>54.68402884582522</v>
      </c>
    </row>
    <row r="352" spans="1:4" ht="12.75">
      <c r="A352" t="s">
        <v>265</v>
      </c>
      <c r="B352">
        <v>7125</v>
      </c>
      <c r="C352" s="3">
        <v>131489</v>
      </c>
      <c r="D352" s="4">
        <f t="shared" si="5"/>
        <v>54.187042262090365</v>
      </c>
    </row>
    <row r="353" spans="1:4" ht="12.75">
      <c r="A353" t="s">
        <v>435</v>
      </c>
      <c r="B353">
        <v>3547</v>
      </c>
      <c r="C353" s="3">
        <v>65683</v>
      </c>
      <c r="D353" s="4">
        <f t="shared" si="5"/>
        <v>54.00179650746768</v>
      </c>
    </row>
    <row r="354" spans="1:4" ht="12.75">
      <c r="A354" t="s">
        <v>367</v>
      </c>
      <c r="B354">
        <v>5347</v>
      </c>
      <c r="C354" s="3">
        <v>99846</v>
      </c>
      <c r="D354" s="4">
        <f t="shared" si="5"/>
        <v>53.55247080503976</v>
      </c>
    </row>
    <row r="355" spans="1:4" ht="12.75">
      <c r="A355" t="s">
        <v>348</v>
      </c>
      <c r="B355">
        <v>3680</v>
      </c>
      <c r="C355" s="3">
        <v>69157</v>
      </c>
      <c r="D355" s="4">
        <f t="shared" si="5"/>
        <v>53.21225617074193</v>
      </c>
    </row>
    <row r="356" spans="1:4" ht="12.75">
      <c r="A356" t="s">
        <v>381</v>
      </c>
      <c r="B356">
        <v>7993</v>
      </c>
      <c r="C356" s="3">
        <v>150550</v>
      </c>
      <c r="D356" s="4">
        <f t="shared" si="5"/>
        <v>53.09199601461308</v>
      </c>
    </row>
    <row r="357" spans="1:4" ht="12.75">
      <c r="A357" t="s">
        <v>33</v>
      </c>
      <c r="B357">
        <v>4211</v>
      </c>
      <c r="C357" s="3">
        <v>79715</v>
      </c>
      <c r="D357" s="4">
        <f t="shared" si="5"/>
        <v>52.82569152606159</v>
      </c>
    </row>
    <row r="358" spans="1:4" ht="12.75">
      <c r="A358" t="s">
        <v>19</v>
      </c>
      <c r="B358">
        <v>5803</v>
      </c>
      <c r="C358" s="3">
        <v>109855</v>
      </c>
      <c r="D358" s="4">
        <f t="shared" si="5"/>
        <v>52.824177324655224</v>
      </c>
    </row>
    <row r="359" spans="1:4" ht="12.75">
      <c r="A359" t="s">
        <v>177</v>
      </c>
      <c r="B359">
        <v>4083</v>
      </c>
      <c r="C359" s="3">
        <v>77667</v>
      </c>
      <c r="D359" s="4">
        <f t="shared" si="5"/>
        <v>52.57058982579474</v>
      </c>
    </row>
    <row r="360" spans="1:4" ht="12.75">
      <c r="A360" t="s">
        <v>264</v>
      </c>
      <c r="B360">
        <v>5718</v>
      </c>
      <c r="C360" s="3">
        <v>108886</v>
      </c>
      <c r="D360" s="4">
        <f t="shared" si="5"/>
        <v>52.513638116929634</v>
      </c>
    </row>
    <row r="361" spans="1:4" ht="12.75">
      <c r="A361" t="s">
        <v>360</v>
      </c>
      <c r="B361">
        <v>6326</v>
      </c>
      <c r="C361" s="3">
        <v>120819</v>
      </c>
      <c r="D361" s="4">
        <f t="shared" si="5"/>
        <v>52.35931434625349</v>
      </c>
    </row>
    <row r="362" spans="1:4" ht="12.75">
      <c r="A362" t="s">
        <v>62</v>
      </c>
      <c r="B362">
        <v>4824</v>
      </c>
      <c r="C362" s="3">
        <v>94242</v>
      </c>
      <c r="D362" s="4">
        <f t="shared" si="5"/>
        <v>51.1873686891195</v>
      </c>
    </row>
    <row r="363" spans="1:4" ht="12.75">
      <c r="A363" t="s">
        <v>24</v>
      </c>
      <c r="B363">
        <v>4975</v>
      </c>
      <c r="C363" s="3">
        <v>98732</v>
      </c>
      <c r="D363" s="4">
        <f t="shared" si="5"/>
        <v>50.388931653364665</v>
      </c>
    </row>
    <row r="364" spans="1:4" ht="12.75">
      <c r="A364" t="s">
        <v>394</v>
      </c>
      <c r="B364">
        <v>3920</v>
      </c>
      <c r="C364" s="3">
        <v>78380</v>
      </c>
      <c r="D364" s="4">
        <f t="shared" si="5"/>
        <v>50.01275835672366</v>
      </c>
    </row>
    <row r="365" spans="1:4" ht="12.75">
      <c r="A365" t="s">
        <v>416</v>
      </c>
      <c r="B365">
        <v>4689</v>
      </c>
      <c r="C365" s="3">
        <v>93793</v>
      </c>
      <c r="D365" s="4">
        <f t="shared" si="5"/>
        <v>49.993069845297626</v>
      </c>
    </row>
    <row r="366" spans="1:4" ht="12.75">
      <c r="A366" t="s">
        <v>370</v>
      </c>
      <c r="B366">
        <v>7247</v>
      </c>
      <c r="C366" s="3">
        <v>148322</v>
      </c>
      <c r="D366" s="4">
        <f t="shared" si="5"/>
        <v>48.859912892220976</v>
      </c>
    </row>
    <row r="367" spans="1:4" ht="12.75">
      <c r="A367" t="s">
        <v>437</v>
      </c>
      <c r="B367">
        <v>4447</v>
      </c>
      <c r="C367" s="3">
        <v>92311</v>
      </c>
      <c r="D367" s="4">
        <f t="shared" si="5"/>
        <v>48.17410709449578</v>
      </c>
    </row>
    <row r="368" spans="1:4" ht="12.75">
      <c r="A368" t="s">
        <v>392</v>
      </c>
      <c r="B368">
        <v>6405</v>
      </c>
      <c r="C368" s="3">
        <v>133401</v>
      </c>
      <c r="D368" s="4">
        <f t="shared" si="5"/>
        <v>48.013133334832574</v>
      </c>
    </row>
    <row r="369" spans="1:4" ht="12.75">
      <c r="A369" t="s">
        <v>391</v>
      </c>
      <c r="B369">
        <v>7220</v>
      </c>
      <c r="C369" s="3">
        <v>150376</v>
      </c>
      <c r="D369" s="4">
        <f t="shared" si="5"/>
        <v>48.01298079480768</v>
      </c>
    </row>
    <row r="370" spans="1:4" ht="12.75">
      <c r="A370" t="s">
        <v>385</v>
      </c>
      <c r="B370">
        <v>6816</v>
      </c>
      <c r="C370" s="3">
        <v>142662</v>
      </c>
      <c r="D370" s="4">
        <f t="shared" si="5"/>
        <v>47.77726374227195</v>
      </c>
    </row>
    <row r="371" spans="1:4" ht="12.75">
      <c r="A371" t="s">
        <v>429</v>
      </c>
      <c r="B371">
        <v>6657</v>
      </c>
      <c r="C371" s="3">
        <v>139637</v>
      </c>
      <c r="D371" s="4">
        <f t="shared" si="5"/>
        <v>47.673610862450495</v>
      </c>
    </row>
    <row r="372" spans="1:4" ht="12.75">
      <c r="A372" t="s">
        <v>389</v>
      </c>
      <c r="B372">
        <v>5868</v>
      </c>
      <c r="C372" s="3">
        <v>124874</v>
      </c>
      <c r="D372" s="4">
        <f t="shared" si="5"/>
        <v>46.991367298236625</v>
      </c>
    </row>
    <row r="373" spans="1:4" ht="12.75">
      <c r="A373" t="s">
        <v>329</v>
      </c>
      <c r="B373">
        <v>3527</v>
      </c>
      <c r="C373" s="3">
        <v>75485</v>
      </c>
      <c r="D373" s="4">
        <f t="shared" si="5"/>
        <v>46.724514804265745</v>
      </c>
    </row>
    <row r="374" spans="1:4" ht="12.75">
      <c r="A374" t="s">
        <v>404</v>
      </c>
      <c r="B374">
        <v>3685</v>
      </c>
      <c r="C374" s="3">
        <v>80981</v>
      </c>
      <c r="D374" s="4">
        <f t="shared" si="5"/>
        <v>45.50450105580321</v>
      </c>
    </row>
    <row r="375" spans="1:4" ht="12.75">
      <c r="A375" t="s">
        <v>380</v>
      </c>
      <c r="B375">
        <v>6933</v>
      </c>
      <c r="C375" s="3">
        <v>152391</v>
      </c>
      <c r="D375" s="4">
        <f t="shared" si="5"/>
        <v>45.49481268578853</v>
      </c>
    </row>
    <row r="376" spans="1:4" ht="12.75">
      <c r="A376" t="s">
        <v>340</v>
      </c>
      <c r="B376">
        <v>8712</v>
      </c>
      <c r="C376" s="3">
        <v>193062</v>
      </c>
      <c r="D376" s="4">
        <f t="shared" si="5"/>
        <v>45.125400130528014</v>
      </c>
    </row>
    <row r="377" spans="1:4" ht="12.75">
      <c r="A377" t="s">
        <v>434</v>
      </c>
      <c r="B377">
        <v>4009</v>
      </c>
      <c r="C377" s="3">
        <v>89480</v>
      </c>
      <c r="D377" s="4">
        <f t="shared" si="5"/>
        <v>44.80330800178811</v>
      </c>
    </row>
    <row r="378" spans="1:4" ht="12.75">
      <c r="A378" t="s">
        <v>373</v>
      </c>
      <c r="B378">
        <v>5950</v>
      </c>
      <c r="C378" s="3">
        <v>133881</v>
      </c>
      <c r="D378" s="4">
        <f t="shared" si="5"/>
        <v>44.442452625839366</v>
      </c>
    </row>
    <row r="379" spans="1:4" ht="12.75">
      <c r="A379" t="s">
        <v>369</v>
      </c>
      <c r="B379">
        <v>6087</v>
      </c>
      <c r="C379" s="3">
        <v>137053</v>
      </c>
      <c r="D379" s="4">
        <f t="shared" si="5"/>
        <v>44.41347507898404</v>
      </c>
    </row>
    <row r="380" spans="1:4" ht="12.75">
      <c r="A380" t="s">
        <v>430</v>
      </c>
      <c r="B380">
        <v>6308</v>
      </c>
      <c r="C380" s="3">
        <v>145383</v>
      </c>
      <c r="D380" s="4">
        <f t="shared" si="5"/>
        <v>43.388841886602975</v>
      </c>
    </row>
    <row r="381" spans="1:4" ht="12.75">
      <c r="A381" t="s">
        <v>371</v>
      </c>
      <c r="B381">
        <v>8486</v>
      </c>
      <c r="C381" s="3">
        <v>195888</v>
      </c>
      <c r="D381" s="4">
        <f t="shared" si="5"/>
        <v>43.32067303765417</v>
      </c>
    </row>
    <row r="382" spans="1:4" ht="12.75">
      <c r="A382" t="s">
        <v>344</v>
      </c>
      <c r="B382">
        <v>6102</v>
      </c>
      <c r="C382" s="3">
        <v>141256</v>
      </c>
      <c r="D382" s="4">
        <f t="shared" si="5"/>
        <v>43.19816503369768</v>
      </c>
    </row>
    <row r="383" spans="1:4" ht="12.75">
      <c r="A383" t="s">
        <v>374</v>
      </c>
      <c r="B383">
        <v>3914</v>
      </c>
      <c r="C383" s="3">
        <v>91273</v>
      </c>
      <c r="D383" s="4">
        <f t="shared" si="5"/>
        <v>42.882341985033904</v>
      </c>
    </row>
    <row r="384" spans="1:4" ht="12.75">
      <c r="A384" t="s">
        <v>436</v>
      </c>
      <c r="B384">
        <v>5465</v>
      </c>
      <c r="C384" s="3">
        <v>127910</v>
      </c>
      <c r="D384" s="4">
        <f t="shared" si="5"/>
        <v>42.72535376436557</v>
      </c>
    </row>
    <row r="385" spans="1:4" ht="12.75">
      <c r="A385" t="s">
        <v>368</v>
      </c>
      <c r="B385">
        <v>3626</v>
      </c>
      <c r="C385" s="3">
        <v>85225</v>
      </c>
      <c r="D385" s="4">
        <f t="shared" si="5"/>
        <v>42.54620123203286</v>
      </c>
    </row>
    <row r="386" spans="1:4" ht="12.75">
      <c r="A386" t="s">
        <v>358</v>
      </c>
      <c r="B386">
        <v>2890</v>
      </c>
      <c r="C386" s="3">
        <v>68775</v>
      </c>
      <c r="D386" s="4">
        <f aca="true" t="shared" si="6" ref="D386:D441">(B386/C386)*1000</f>
        <v>42.021083242457294</v>
      </c>
    </row>
    <row r="387" spans="1:4" ht="12.75">
      <c r="A387" t="s">
        <v>424</v>
      </c>
      <c r="B387">
        <v>4630</v>
      </c>
      <c r="C387" s="3">
        <v>111455</v>
      </c>
      <c r="D387" s="4">
        <f t="shared" si="6"/>
        <v>41.54142927638958</v>
      </c>
    </row>
    <row r="388" spans="1:4" ht="12.75">
      <c r="A388" t="s">
        <v>362</v>
      </c>
      <c r="B388">
        <v>4350</v>
      </c>
      <c r="C388" s="3">
        <v>105535</v>
      </c>
      <c r="D388" s="4">
        <f t="shared" si="6"/>
        <v>41.21855308665371</v>
      </c>
    </row>
    <row r="389" spans="1:4" ht="12.75">
      <c r="A389" t="s">
        <v>361</v>
      </c>
      <c r="B389">
        <v>4526</v>
      </c>
      <c r="C389" s="3">
        <v>111865</v>
      </c>
      <c r="D389" s="4">
        <f t="shared" si="6"/>
        <v>40.459482411835694</v>
      </c>
    </row>
    <row r="390" spans="1:4" ht="12.75">
      <c r="A390" t="s">
        <v>387</v>
      </c>
      <c r="B390">
        <v>6162</v>
      </c>
      <c r="C390" s="3">
        <v>152675</v>
      </c>
      <c r="D390" s="4">
        <f t="shared" si="6"/>
        <v>40.36024234485017</v>
      </c>
    </row>
    <row r="391" spans="1:4" ht="12.75">
      <c r="A391" t="s">
        <v>414</v>
      </c>
      <c r="B391">
        <v>3051</v>
      </c>
      <c r="C391" s="3">
        <v>75714</v>
      </c>
      <c r="D391" s="4">
        <f t="shared" si="6"/>
        <v>40.29637847689992</v>
      </c>
    </row>
    <row r="392" spans="1:4" ht="12.75">
      <c r="A392" t="s">
        <v>438</v>
      </c>
      <c r="B392">
        <v>3818</v>
      </c>
      <c r="C392" s="3">
        <v>95376</v>
      </c>
      <c r="D392" s="4">
        <f t="shared" si="6"/>
        <v>40.031035061231336</v>
      </c>
    </row>
    <row r="393" spans="1:4" ht="12.75">
      <c r="A393" t="s">
        <v>427</v>
      </c>
      <c r="B393">
        <v>4643</v>
      </c>
      <c r="C393" s="3">
        <v>116069</v>
      </c>
      <c r="D393" s="4">
        <f t="shared" si="6"/>
        <v>40.00206773557109</v>
      </c>
    </row>
    <row r="394" spans="1:4" ht="12.75">
      <c r="A394" t="s">
        <v>439</v>
      </c>
      <c r="B394">
        <v>4767</v>
      </c>
      <c r="C394" s="3">
        <v>119500</v>
      </c>
      <c r="D394" s="4">
        <f t="shared" si="6"/>
        <v>39.89121338912134</v>
      </c>
    </row>
    <row r="395" spans="1:4" ht="12.75">
      <c r="A395" t="s">
        <v>426</v>
      </c>
      <c r="B395">
        <v>5607</v>
      </c>
      <c r="C395" s="3">
        <v>141001</v>
      </c>
      <c r="D395" s="4">
        <f t="shared" si="6"/>
        <v>39.7656754207417</v>
      </c>
    </row>
    <row r="396" spans="1:4" ht="12.75">
      <c r="A396" t="s">
        <v>372</v>
      </c>
      <c r="B396">
        <v>3579</v>
      </c>
      <c r="C396" s="3">
        <v>91548</v>
      </c>
      <c r="D396" s="4">
        <f t="shared" si="6"/>
        <v>39.09424564163062</v>
      </c>
    </row>
    <row r="397" spans="1:4" ht="12.75">
      <c r="A397" t="s">
        <v>384</v>
      </c>
      <c r="B397">
        <v>5716</v>
      </c>
      <c r="C397" s="3">
        <v>147847</v>
      </c>
      <c r="D397" s="4">
        <f t="shared" si="6"/>
        <v>38.661589345742556</v>
      </c>
    </row>
    <row r="398" spans="1:4" ht="12.75">
      <c r="A398" t="s">
        <v>431</v>
      </c>
      <c r="B398">
        <v>3015</v>
      </c>
      <c r="C398" s="3">
        <v>78671</v>
      </c>
      <c r="D398" s="4">
        <f t="shared" si="6"/>
        <v>38.32416010982446</v>
      </c>
    </row>
    <row r="399" spans="1:4" ht="12.75">
      <c r="A399" t="s">
        <v>359</v>
      </c>
      <c r="B399">
        <v>4410</v>
      </c>
      <c r="C399" s="3">
        <v>115190</v>
      </c>
      <c r="D399" s="4">
        <f t="shared" si="6"/>
        <v>38.2845733136557</v>
      </c>
    </row>
    <row r="400" spans="1:4" ht="12.75">
      <c r="A400" t="s">
        <v>425</v>
      </c>
      <c r="B400">
        <v>3615</v>
      </c>
      <c r="C400" s="3">
        <v>95620</v>
      </c>
      <c r="D400" s="4">
        <f t="shared" si="6"/>
        <v>37.80589834762602</v>
      </c>
    </row>
    <row r="401" spans="1:4" ht="12.75">
      <c r="A401" t="s">
        <v>339</v>
      </c>
      <c r="B401">
        <v>5099</v>
      </c>
      <c r="C401" s="3">
        <v>136251</v>
      </c>
      <c r="D401" s="4">
        <f t="shared" si="6"/>
        <v>37.423578542542806</v>
      </c>
    </row>
    <row r="402" spans="1:4" ht="12.75">
      <c r="A402" t="s">
        <v>390</v>
      </c>
      <c r="B402">
        <v>2774</v>
      </c>
      <c r="C402" s="3">
        <v>74342</v>
      </c>
      <c r="D402" s="4">
        <f t="shared" si="6"/>
        <v>37.314035134917006</v>
      </c>
    </row>
    <row r="403" spans="1:4" ht="12.75">
      <c r="A403" t="s">
        <v>411</v>
      </c>
      <c r="B403">
        <v>3614</v>
      </c>
      <c r="C403" s="3">
        <v>97733</v>
      </c>
      <c r="D403" s="4">
        <f t="shared" si="6"/>
        <v>36.978298016023246</v>
      </c>
    </row>
    <row r="404" spans="1:4" ht="12.75">
      <c r="A404" t="s">
        <v>376</v>
      </c>
      <c r="B404">
        <v>4831</v>
      </c>
      <c r="C404" s="3">
        <v>130834</v>
      </c>
      <c r="D404" s="4">
        <f t="shared" si="6"/>
        <v>36.92465261323509</v>
      </c>
    </row>
    <row r="405" spans="1:4" ht="12.75">
      <c r="A405" t="s">
        <v>382</v>
      </c>
      <c r="B405">
        <v>3672</v>
      </c>
      <c r="C405" s="3">
        <v>100043</v>
      </c>
      <c r="D405" s="4">
        <f t="shared" si="6"/>
        <v>36.70421718660976</v>
      </c>
    </row>
    <row r="406" spans="1:4" ht="12.75">
      <c r="A406" t="s">
        <v>366</v>
      </c>
      <c r="B406">
        <v>2562</v>
      </c>
      <c r="C406" s="3">
        <v>70070</v>
      </c>
      <c r="D406" s="4">
        <f t="shared" si="6"/>
        <v>36.56343656343657</v>
      </c>
    </row>
    <row r="407" spans="1:4" ht="12.75">
      <c r="A407" t="s">
        <v>375</v>
      </c>
      <c r="B407">
        <v>4900</v>
      </c>
      <c r="C407" s="3">
        <v>134291</v>
      </c>
      <c r="D407" s="4">
        <f t="shared" si="6"/>
        <v>36.48792547527385</v>
      </c>
    </row>
    <row r="408" spans="1:4" ht="12.75">
      <c r="A408" t="s">
        <v>343</v>
      </c>
      <c r="B408">
        <v>3307</v>
      </c>
      <c r="C408" s="3">
        <v>91214</v>
      </c>
      <c r="D408" s="4">
        <f t="shared" si="6"/>
        <v>36.255399390444445</v>
      </c>
    </row>
    <row r="409" spans="1:4" ht="12.75">
      <c r="A409" t="s">
        <v>383</v>
      </c>
      <c r="B409">
        <v>4215</v>
      </c>
      <c r="C409" s="3">
        <v>117606</v>
      </c>
      <c r="D409" s="4">
        <f t="shared" si="6"/>
        <v>35.84000816284883</v>
      </c>
    </row>
    <row r="410" spans="1:4" ht="12.75">
      <c r="A410" t="s">
        <v>356</v>
      </c>
      <c r="B410">
        <v>4618</v>
      </c>
      <c r="C410" s="3">
        <v>130455</v>
      </c>
      <c r="D410" s="4">
        <f t="shared" si="6"/>
        <v>35.39917979379862</v>
      </c>
    </row>
    <row r="411" spans="1:4" ht="12.75">
      <c r="A411" t="s">
        <v>403</v>
      </c>
      <c r="B411">
        <v>4533</v>
      </c>
      <c r="C411" s="3">
        <v>130547</v>
      </c>
      <c r="D411" s="4">
        <f t="shared" si="6"/>
        <v>34.72312653680284</v>
      </c>
    </row>
    <row r="412" spans="1:4" ht="12.75">
      <c r="A412" t="s">
        <v>412</v>
      </c>
      <c r="B412">
        <v>4041</v>
      </c>
      <c r="C412" s="3">
        <v>116593</v>
      </c>
      <c r="D412" s="4">
        <f t="shared" si="6"/>
        <v>34.65902755740053</v>
      </c>
    </row>
    <row r="413" spans="1:4" ht="12.75">
      <c r="A413" t="s">
        <v>405</v>
      </c>
      <c r="B413">
        <v>2257</v>
      </c>
      <c r="C413" s="3">
        <v>65232</v>
      </c>
      <c r="D413" s="4">
        <f t="shared" si="6"/>
        <v>34.599583026735345</v>
      </c>
    </row>
    <row r="414" spans="1:4" ht="12.75">
      <c r="A414" t="s">
        <v>401</v>
      </c>
      <c r="B414">
        <v>4702</v>
      </c>
      <c r="C414" s="3">
        <v>137581</v>
      </c>
      <c r="D414" s="4">
        <f t="shared" si="6"/>
        <v>34.17623072953387</v>
      </c>
    </row>
    <row r="415" spans="1:4" ht="12.75">
      <c r="A415" t="s">
        <v>410</v>
      </c>
      <c r="B415">
        <v>2625</v>
      </c>
      <c r="C415" s="3">
        <v>77134</v>
      </c>
      <c r="D415" s="4">
        <f t="shared" si="6"/>
        <v>34.031685119402596</v>
      </c>
    </row>
    <row r="416" spans="1:4" ht="12.75">
      <c r="A416" t="s">
        <v>399</v>
      </c>
      <c r="B416">
        <v>4252</v>
      </c>
      <c r="C416" s="3">
        <v>125906</v>
      </c>
      <c r="D416" s="4">
        <f t="shared" si="6"/>
        <v>33.771226152844186</v>
      </c>
    </row>
    <row r="417" spans="1:4" ht="12.75">
      <c r="A417" t="s">
        <v>379</v>
      </c>
      <c r="B417">
        <v>1520</v>
      </c>
      <c r="C417" s="3">
        <v>45011</v>
      </c>
      <c r="D417" s="4">
        <f t="shared" si="6"/>
        <v>33.76952300548755</v>
      </c>
    </row>
    <row r="418" spans="1:4" ht="12.75">
      <c r="A418" t="s">
        <v>357</v>
      </c>
      <c r="B418">
        <v>2873</v>
      </c>
      <c r="C418" s="3">
        <v>85484</v>
      </c>
      <c r="D418" s="4">
        <f t="shared" si="6"/>
        <v>33.60862851527771</v>
      </c>
    </row>
    <row r="419" spans="1:4" ht="12.75">
      <c r="A419" t="s">
        <v>398</v>
      </c>
      <c r="B419">
        <v>2244</v>
      </c>
      <c r="C419" s="3">
        <v>67949</v>
      </c>
      <c r="D419" s="4">
        <f t="shared" si="6"/>
        <v>33.02476857643232</v>
      </c>
    </row>
    <row r="420" spans="1:4" ht="12.75">
      <c r="A420" t="s">
        <v>341</v>
      </c>
      <c r="B420">
        <v>3628</v>
      </c>
      <c r="C420" s="3">
        <v>110057</v>
      </c>
      <c r="D420" s="4">
        <f t="shared" si="6"/>
        <v>32.96473645474618</v>
      </c>
    </row>
    <row r="421" spans="1:4" ht="12.75">
      <c r="A421" t="s">
        <v>397</v>
      </c>
      <c r="B421">
        <v>3368</v>
      </c>
      <c r="C421" s="3">
        <v>102702</v>
      </c>
      <c r="D421" s="4">
        <f t="shared" si="6"/>
        <v>32.79390858990088</v>
      </c>
    </row>
    <row r="422" spans="1:4" ht="12.75">
      <c r="A422" t="s">
        <v>335</v>
      </c>
      <c r="B422">
        <v>4063</v>
      </c>
      <c r="C422" s="3">
        <v>125526</v>
      </c>
      <c r="D422" s="4">
        <f t="shared" si="6"/>
        <v>32.36779631311441</v>
      </c>
    </row>
    <row r="423" spans="1:4" ht="12.75">
      <c r="A423" t="s">
        <v>440</v>
      </c>
      <c r="B423">
        <v>3519</v>
      </c>
      <c r="C423" s="3">
        <v>109304</v>
      </c>
      <c r="D423" s="4">
        <f t="shared" si="6"/>
        <v>32.19461318890434</v>
      </c>
    </row>
    <row r="424" spans="1:4" ht="12.75">
      <c r="A424" t="s">
        <v>406</v>
      </c>
      <c r="B424">
        <v>2424</v>
      </c>
      <c r="C424" s="3">
        <v>75591</v>
      </c>
      <c r="D424" s="4">
        <f t="shared" si="6"/>
        <v>32.06730960034925</v>
      </c>
    </row>
    <row r="425" spans="1:4" ht="12.75">
      <c r="A425" t="s">
        <v>432</v>
      </c>
      <c r="B425">
        <v>2285</v>
      </c>
      <c r="C425" s="3">
        <v>72000</v>
      </c>
      <c r="D425" s="4">
        <f t="shared" si="6"/>
        <v>31.73611111111111</v>
      </c>
    </row>
    <row r="426" spans="1:4" ht="12.75">
      <c r="A426" t="s">
        <v>393</v>
      </c>
      <c r="B426">
        <v>3082</v>
      </c>
      <c r="C426" s="3">
        <v>98417</v>
      </c>
      <c r="D426" s="4">
        <f t="shared" si="6"/>
        <v>31.31572797382566</v>
      </c>
    </row>
    <row r="427" spans="1:4" ht="12.75">
      <c r="A427" t="s">
        <v>428</v>
      </c>
      <c r="B427">
        <v>2810</v>
      </c>
      <c r="C427" s="3">
        <v>90758</v>
      </c>
      <c r="D427" s="4">
        <f t="shared" si="6"/>
        <v>30.961457943101436</v>
      </c>
    </row>
    <row r="428" spans="1:4" ht="12.75">
      <c r="A428" t="s">
        <v>355</v>
      </c>
      <c r="B428">
        <v>3299</v>
      </c>
      <c r="C428" s="3">
        <v>108551</v>
      </c>
      <c r="D428" s="4">
        <f t="shared" si="6"/>
        <v>30.39124466840471</v>
      </c>
    </row>
    <row r="429" spans="1:4" ht="12.75">
      <c r="A429" t="s">
        <v>346</v>
      </c>
      <c r="B429">
        <v>4247</v>
      </c>
      <c r="C429" s="3">
        <v>143411</v>
      </c>
      <c r="D429" s="4">
        <f t="shared" si="6"/>
        <v>29.614185801647015</v>
      </c>
    </row>
    <row r="430" spans="1:4" ht="12.75">
      <c r="A430" s="5" t="s">
        <v>408</v>
      </c>
      <c r="B430">
        <v>2914</v>
      </c>
      <c r="C430" s="3">
        <v>98484</v>
      </c>
      <c r="D430" s="4">
        <f t="shared" si="6"/>
        <v>29.58856260915479</v>
      </c>
    </row>
    <row r="431" spans="1:4" ht="12.75">
      <c r="A431" t="s">
        <v>417</v>
      </c>
      <c r="B431">
        <v>2866</v>
      </c>
      <c r="C431" s="3">
        <v>98276</v>
      </c>
      <c r="D431" s="4">
        <f t="shared" si="6"/>
        <v>29.16276608734584</v>
      </c>
    </row>
    <row r="432" spans="1:4" ht="12.75">
      <c r="A432" t="s">
        <v>395</v>
      </c>
      <c r="B432">
        <v>2180</v>
      </c>
      <c r="C432" s="3">
        <v>74803</v>
      </c>
      <c r="D432" s="4">
        <f t="shared" si="6"/>
        <v>29.143216181169205</v>
      </c>
    </row>
    <row r="433" spans="1:4" ht="12.75">
      <c r="A433" t="s">
        <v>413</v>
      </c>
      <c r="B433">
        <v>3754</v>
      </c>
      <c r="C433" s="3">
        <v>135647</v>
      </c>
      <c r="D433" s="4">
        <f t="shared" si="6"/>
        <v>27.674773492963354</v>
      </c>
    </row>
    <row r="434" spans="1:4" ht="12.75">
      <c r="A434" t="s">
        <v>415</v>
      </c>
      <c r="B434">
        <v>2041</v>
      </c>
      <c r="C434" s="3">
        <v>74256</v>
      </c>
      <c r="D434" s="4">
        <f t="shared" si="6"/>
        <v>27.485994397759104</v>
      </c>
    </row>
    <row r="435" spans="1:4" ht="12.75">
      <c r="A435" s="5" t="s">
        <v>396</v>
      </c>
      <c r="B435">
        <v>1811</v>
      </c>
      <c r="C435" s="3">
        <v>67352</v>
      </c>
      <c r="D435" s="4">
        <f t="shared" si="6"/>
        <v>26.888585342677278</v>
      </c>
    </row>
    <row r="436" spans="1:4" ht="12.75">
      <c r="A436" t="s">
        <v>402</v>
      </c>
      <c r="B436">
        <v>2574</v>
      </c>
      <c r="C436" s="3">
        <v>103261</v>
      </c>
      <c r="D436" s="4">
        <f t="shared" si="6"/>
        <v>24.92712640784033</v>
      </c>
    </row>
    <row r="437" spans="1:4" ht="12.75">
      <c r="A437" t="s">
        <v>409</v>
      </c>
      <c r="B437">
        <v>1907</v>
      </c>
      <c r="C437" s="3">
        <v>77372</v>
      </c>
      <c r="D437" s="4">
        <f t="shared" si="6"/>
        <v>24.647159179031174</v>
      </c>
    </row>
    <row r="438" spans="1:4" ht="12.75">
      <c r="A438" t="s">
        <v>364</v>
      </c>
      <c r="B438">
        <v>1897</v>
      </c>
      <c r="C438" s="3">
        <v>80308</v>
      </c>
      <c r="D438" s="4">
        <f t="shared" si="6"/>
        <v>23.621557005528715</v>
      </c>
    </row>
    <row r="439" spans="1:4" ht="12.75">
      <c r="A439" t="s">
        <v>354</v>
      </c>
      <c r="B439">
        <v>1939</v>
      </c>
      <c r="C439" s="3">
        <v>89904</v>
      </c>
      <c r="D439" s="4">
        <f t="shared" si="6"/>
        <v>21.567449724150205</v>
      </c>
    </row>
    <row r="440" spans="1:4" ht="12.75">
      <c r="A440" t="s">
        <v>352</v>
      </c>
      <c r="B440">
        <v>539</v>
      </c>
      <c r="C440" s="3">
        <v>45714</v>
      </c>
      <c r="D440" s="4">
        <f t="shared" si="6"/>
        <v>11.790698691866824</v>
      </c>
    </row>
    <row r="441" spans="1:4" ht="12.75">
      <c r="A441" t="s">
        <v>444</v>
      </c>
      <c r="B441">
        <f>SUM(B2:B440)</f>
        <v>7881121</v>
      </c>
      <c r="C441">
        <f>SUM(C2:C440)</f>
        <v>82531671</v>
      </c>
      <c r="D441" s="4">
        <f t="shared" si="6"/>
        <v>95.49208085221007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3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4.28125" style="0" customWidth="1"/>
    <col min="2" max="2" width="20.28125" style="0" customWidth="1"/>
    <col min="3" max="3" width="21.140625" style="0" customWidth="1"/>
    <col min="4" max="4" width="21.8515625" style="4" customWidth="1"/>
    <col min="5" max="5" width="12.00390625" style="0" customWidth="1"/>
    <col min="6" max="6" width="17.28125" style="0" customWidth="1"/>
  </cols>
  <sheetData>
    <row r="1" spans="1:6" ht="27" customHeight="1">
      <c r="A1" s="1" t="s">
        <v>0</v>
      </c>
      <c r="B1" s="1" t="s">
        <v>441</v>
      </c>
      <c r="C1" s="7" t="s">
        <v>1</v>
      </c>
      <c r="D1" s="2" t="s">
        <v>905</v>
      </c>
      <c r="E1" s="13" t="s">
        <v>904</v>
      </c>
      <c r="F1" s="13" t="s">
        <v>906</v>
      </c>
    </row>
    <row r="2" spans="1:5" ht="27" customHeight="1">
      <c r="A2" s="1"/>
      <c r="B2" s="1"/>
      <c r="C2" s="7"/>
      <c r="D2" s="2"/>
      <c r="E2" s="13"/>
    </row>
    <row r="3" spans="1:6" ht="12.75">
      <c r="A3" t="s">
        <v>503</v>
      </c>
      <c r="B3">
        <v>6969</v>
      </c>
      <c r="C3" s="6">
        <v>61504</v>
      </c>
      <c r="D3" s="4">
        <f>(B3/C3)*1000</f>
        <v>113.30970343392299</v>
      </c>
      <c r="E3">
        <v>4944</v>
      </c>
      <c r="F3" s="14">
        <f>(B3-E3)/E3*100</f>
        <v>40.95873786407767</v>
      </c>
    </row>
    <row r="4" spans="1:6" ht="12.75">
      <c r="A4" t="s">
        <v>755</v>
      </c>
      <c r="B4">
        <v>4350</v>
      </c>
      <c r="C4" s="3">
        <v>105535</v>
      </c>
      <c r="D4" s="4">
        <f>(B4/C4)*1000</f>
        <v>41.21855308665371</v>
      </c>
      <c r="E4">
        <v>3120</v>
      </c>
      <c r="F4" s="14">
        <f>(B4-E4)/E4*100</f>
        <v>39.42307692307692</v>
      </c>
    </row>
    <row r="5" spans="1:6" ht="12.75">
      <c r="A5" t="s">
        <v>783</v>
      </c>
      <c r="B5">
        <v>6252</v>
      </c>
      <c r="C5" s="3">
        <v>72818</v>
      </c>
      <c r="D5" s="4">
        <f>(B5/C5)*1000</f>
        <v>85.85789227938147</v>
      </c>
      <c r="E5">
        <v>4668</v>
      </c>
      <c r="F5" s="14">
        <f>(B5-E5)/E5*100</f>
        <v>33.933161953727506</v>
      </c>
    </row>
    <row r="6" spans="1:6" ht="12.75">
      <c r="A6" t="s">
        <v>462</v>
      </c>
      <c r="B6">
        <v>7968</v>
      </c>
      <c r="C6" s="3">
        <v>118276</v>
      </c>
      <c r="D6" s="4">
        <f>(B6/C6)*1000</f>
        <v>67.36785146606243</v>
      </c>
      <c r="E6">
        <v>6015</v>
      </c>
      <c r="F6" s="14">
        <f>(B6-E6)/E6*100</f>
        <v>32.46882793017456</v>
      </c>
    </row>
    <row r="7" spans="1:6" ht="12.75">
      <c r="A7" t="s">
        <v>486</v>
      </c>
      <c r="B7">
        <v>3200</v>
      </c>
      <c r="C7" s="3">
        <v>58518</v>
      </c>
      <c r="D7" s="4">
        <f>(B7/C7)*1000</f>
        <v>54.68402884582522</v>
      </c>
      <c r="E7">
        <v>2427</v>
      </c>
      <c r="F7" s="14">
        <f>(B7-E7)/E7*100</f>
        <v>31.85002060156572</v>
      </c>
    </row>
    <row r="8" spans="1:6" ht="12.75">
      <c r="A8" t="s">
        <v>473</v>
      </c>
      <c r="B8">
        <v>2928</v>
      </c>
      <c r="C8" s="3">
        <v>44081</v>
      </c>
      <c r="D8" s="4">
        <f>(B8/C8)*1000</f>
        <v>66.42317551779678</v>
      </c>
      <c r="E8">
        <v>2232</v>
      </c>
      <c r="F8" s="14">
        <f>(B8-E8)/E8*100</f>
        <v>31.182795698924732</v>
      </c>
    </row>
    <row r="9" spans="1:6" ht="12.75">
      <c r="A9" t="s">
        <v>757</v>
      </c>
      <c r="B9">
        <v>11415</v>
      </c>
      <c r="C9" s="3">
        <v>114489</v>
      </c>
      <c r="D9" s="4">
        <f>(B9/C9)*1000</f>
        <v>99.70390168487803</v>
      </c>
      <c r="E9">
        <v>8748</v>
      </c>
      <c r="F9" s="14">
        <f>(B9-E9)/E9*100</f>
        <v>30.48696844993141</v>
      </c>
    </row>
    <row r="10" spans="1:6" ht="12.75">
      <c r="A10" t="s">
        <v>534</v>
      </c>
      <c r="B10">
        <v>20727</v>
      </c>
      <c r="C10" s="3">
        <v>144979</v>
      </c>
      <c r="D10" s="4">
        <f>(B10/C10)*1000</f>
        <v>142.96553293925325</v>
      </c>
      <c r="E10">
        <v>16078</v>
      </c>
      <c r="F10" s="14">
        <f>(B10-E10)/E10*100</f>
        <v>28.915287971140692</v>
      </c>
    </row>
    <row r="11" spans="1:6" ht="12.75">
      <c r="A11" t="s">
        <v>790</v>
      </c>
      <c r="B11">
        <v>6816</v>
      </c>
      <c r="C11" s="3">
        <v>142662</v>
      </c>
      <c r="D11" s="4">
        <f>(B11/C11)*1000</f>
        <v>47.77726374227195</v>
      </c>
      <c r="E11">
        <v>5317</v>
      </c>
      <c r="F11" s="14">
        <f>(B11-E11)/E11*100</f>
        <v>28.192589806281738</v>
      </c>
    </row>
    <row r="12" spans="1:6" ht="12.75">
      <c r="A12" t="s">
        <v>860</v>
      </c>
      <c r="B12">
        <v>4872</v>
      </c>
      <c r="C12" s="3">
        <v>54601</v>
      </c>
      <c r="D12" s="4">
        <f>(B12/C12)*1000</f>
        <v>89.22913499752752</v>
      </c>
      <c r="E12">
        <v>3801</v>
      </c>
      <c r="F12" s="14">
        <f>(B12-E12)/E12*100</f>
        <v>28.176795580110497</v>
      </c>
    </row>
    <row r="13" spans="1:6" ht="12.75">
      <c r="A13" t="s">
        <v>556</v>
      </c>
      <c r="B13">
        <v>41400</v>
      </c>
      <c r="C13" s="3">
        <v>362137</v>
      </c>
      <c r="D13" s="4">
        <f>(B13/C13)*1000</f>
        <v>114.32137561199214</v>
      </c>
      <c r="E13">
        <v>32343</v>
      </c>
      <c r="F13" s="14">
        <f>(B13-E13)/E13*100</f>
        <v>28.0029681847695</v>
      </c>
    </row>
    <row r="14" spans="1:6" ht="12.75">
      <c r="A14" t="s">
        <v>525</v>
      </c>
      <c r="B14">
        <v>78682</v>
      </c>
      <c r="C14" s="3">
        <v>493553</v>
      </c>
      <c r="D14" s="4">
        <f>(B14/C14)*1000</f>
        <v>159.41955575186452</v>
      </c>
      <c r="E14">
        <v>61568</v>
      </c>
      <c r="F14" s="14">
        <f>(B14-E14)/E14*100</f>
        <v>27.796907484407484</v>
      </c>
    </row>
    <row r="15" spans="1:6" ht="12.75">
      <c r="A15" t="s">
        <v>807</v>
      </c>
      <c r="B15">
        <v>3547</v>
      </c>
      <c r="C15" s="3">
        <v>65683</v>
      </c>
      <c r="D15" s="4">
        <f>(B15/C15)*1000</f>
        <v>54.00179650746768</v>
      </c>
      <c r="E15">
        <v>2777</v>
      </c>
      <c r="F15" s="14">
        <f>(B15-E15)/E15*100</f>
        <v>27.72776377385668</v>
      </c>
    </row>
    <row r="16" spans="1:6" ht="12.75">
      <c r="A16" t="s">
        <v>654</v>
      </c>
      <c r="B16">
        <v>2625</v>
      </c>
      <c r="C16" s="3">
        <v>77134</v>
      </c>
      <c r="D16" s="4">
        <f>(B16/C16)*1000</f>
        <v>34.031685119402596</v>
      </c>
      <c r="E16">
        <v>2056</v>
      </c>
      <c r="F16" s="14">
        <f>(B16-E16)/E16*100</f>
        <v>27.675097276264594</v>
      </c>
    </row>
    <row r="17" spans="1:6" ht="12.75">
      <c r="A17" t="s">
        <v>830</v>
      </c>
      <c r="B17">
        <v>4643</v>
      </c>
      <c r="C17" s="3">
        <v>116069</v>
      </c>
      <c r="D17" s="4">
        <f>(B17/C17)*1000</f>
        <v>40.00206773557109</v>
      </c>
      <c r="E17">
        <v>3650</v>
      </c>
      <c r="F17" s="14">
        <f>(B17-E17)/E17*100</f>
        <v>27.205479452054792</v>
      </c>
    </row>
    <row r="18" spans="1:6" ht="12.75">
      <c r="A18" t="s">
        <v>723</v>
      </c>
      <c r="B18">
        <v>9928</v>
      </c>
      <c r="C18" s="3">
        <v>128625</v>
      </c>
      <c r="D18" s="4">
        <f>(B18/C18)*1000</f>
        <v>77.18561710398444</v>
      </c>
      <c r="E18">
        <v>7815</v>
      </c>
      <c r="F18" s="14">
        <f>(B18-E18)/E18*100</f>
        <v>27.03774792066539</v>
      </c>
    </row>
    <row r="19" spans="1:6" ht="12.75">
      <c r="A19" t="s">
        <v>720</v>
      </c>
      <c r="B19">
        <v>2890</v>
      </c>
      <c r="C19" s="3">
        <v>68775</v>
      </c>
      <c r="D19" s="4">
        <f>(B19/C19)*1000</f>
        <v>42.021083242457294</v>
      </c>
      <c r="E19">
        <v>2277</v>
      </c>
      <c r="F19" s="14">
        <f>(B19-E19)/E19*100</f>
        <v>26.921387790953013</v>
      </c>
    </row>
    <row r="20" spans="1:6" ht="12.75">
      <c r="A20" t="s">
        <v>753</v>
      </c>
      <c r="B20">
        <v>4526</v>
      </c>
      <c r="C20" s="3">
        <v>111865</v>
      </c>
      <c r="D20" s="4">
        <f>(B20/C20)*1000</f>
        <v>40.459482411835694</v>
      </c>
      <c r="E20">
        <v>3583</v>
      </c>
      <c r="F20" s="14">
        <f>(B20-E20)/E20*100</f>
        <v>26.31872732347195</v>
      </c>
    </row>
    <row r="21" spans="1:6" ht="12.75">
      <c r="A21" t="s">
        <v>589</v>
      </c>
      <c r="B21">
        <v>3368</v>
      </c>
      <c r="C21" s="3">
        <v>102702</v>
      </c>
      <c r="D21" s="4">
        <f>(B21/C21)*1000</f>
        <v>32.79390858990088</v>
      </c>
      <c r="E21">
        <v>2677</v>
      </c>
      <c r="F21" s="14">
        <f>(B21-E21)/E21*100</f>
        <v>25.81247665296974</v>
      </c>
    </row>
    <row r="22" spans="1:6" ht="12.75">
      <c r="A22" t="s">
        <v>638</v>
      </c>
      <c r="B22">
        <v>18404</v>
      </c>
      <c r="C22" s="3">
        <v>219571</v>
      </c>
      <c r="D22" s="4">
        <f>(B22/C22)*1000</f>
        <v>83.81799053609083</v>
      </c>
      <c r="E22">
        <v>14648</v>
      </c>
      <c r="F22" s="14">
        <f>(B22-E22)/E22*100</f>
        <v>25.64172583287821</v>
      </c>
    </row>
    <row r="23" spans="1:6" ht="12.75">
      <c r="A23" t="s">
        <v>858</v>
      </c>
      <c r="B23">
        <v>14285</v>
      </c>
      <c r="C23" s="3">
        <v>159836</v>
      </c>
      <c r="D23" s="4">
        <f>(B23/C23)*1000</f>
        <v>89.37285717860807</v>
      </c>
      <c r="E23">
        <v>11380</v>
      </c>
      <c r="F23" s="14">
        <f>(B23-E23)/E23*100</f>
        <v>25.52724077328647</v>
      </c>
    </row>
    <row r="24" spans="1:6" ht="12.75">
      <c r="A24" t="s">
        <v>630</v>
      </c>
      <c r="B24">
        <v>55693</v>
      </c>
      <c r="C24" s="3">
        <v>511564</v>
      </c>
      <c r="D24" s="4">
        <f>(B24/C24)*1000</f>
        <v>108.86809861522703</v>
      </c>
      <c r="E24">
        <v>44443</v>
      </c>
      <c r="F24" s="14">
        <f>(B24-E24)/E24*100</f>
        <v>25.3133226829872</v>
      </c>
    </row>
    <row r="25" spans="1:6" ht="12.75">
      <c r="A25" t="s">
        <v>760</v>
      </c>
      <c r="B25">
        <v>14684</v>
      </c>
      <c r="C25" s="3">
        <v>201335</v>
      </c>
      <c r="D25" s="4">
        <f>(B25/C25)*1000</f>
        <v>72.93317108302084</v>
      </c>
      <c r="E25">
        <v>11727</v>
      </c>
      <c r="F25" s="14">
        <f>(B25-E25)/E25*100</f>
        <v>25.215315084846935</v>
      </c>
    </row>
    <row r="26" spans="1:6" ht="12.75">
      <c r="A26" t="s">
        <v>609</v>
      </c>
      <c r="B26">
        <v>5868</v>
      </c>
      <c r="C26" s="3">
        <v>124874</v>
      </c>
      <c r="D26" s="4">
        <f>(B26/C26)*1000</f>
        <v>46.991367298236625</v>
      </c>
      <c r="E26">
        <v>4709</v>
      </c>
      <c r="F26" s="14">
        <f>(B26-E26)/E26*100</f>
        <v>24.612444255680614</v>
      </c>
    </row>
    <row r="27" spans="1:6" ht="12.75">
      <c r="A27" s="5" t="s">
        <v>572</v>
      </c>
      <c r="B27">
        <v>2914</v>
      </c>
      <c r="C27" s="3">
        <v>98484</v>
      </c>
      <c r="D27" s="4">
        <f>(B27/C27)*1000</f>
        <v>29.58856260915479</v>
      </c>
      <c r="E27">
        <v>2339</v>
      </c>
      <c r="F27" s="14">
        <f>(B27-E27)/E27*100</f>
        <v>24.583155194527574</v>
      </c>
    </row>
    <row r="28" spans="1:6" ht="12.75">
      <c r="A28" t="s">
        <v>635</v>
      </c>
      <c r="B28">
        <v>9233</v>
      </c>
      <c r="C28" s="3">
        <v>122369</v>
      </c>
      <c r="D28" s="4">
        <f>(B28/C28)*1000</f>
        <v>75.45211614052579</v>
      </c>
      <c r="E28">
        <v>7423</v>
      </c>
      <c r="F28" s="14">
        <f>(B28-E28)/E28*100</f>
        <v>24.383672369661863</v>
      </c>
    </row>
    <row r="29" spans="1:6" ht="12.75">
      <c r="A29" t="s">
        <v>781</v>
      </c>
      <c r="B29">
        <v>7100</v>
      </c>
      <c r="C29" s="3">
        <v>119729</v>
      </c>
      <c r="D29" s="4">
        <f>(B29/C29)*1000</f>
        <v>59.30058715933483</v>
      </c>
      <c r="E29">
        <v>5712</v>
      </c>
      <c r="F29" s="14">
        <f>(B29-E29)/E29*100</f>
        <v>24.29971988795518</v>
      </c>
    </row>
    <row r="30" spans="1:6" ht="12.75">
      <c r="A30" t="s">
        <v>581</v>
      </c>
      <c r="B30">
        <v>6933</v>
      </c>
      <c r="C30" s="3">
        <v>152391</v>
      </c>
      <c r="D30" s="4">
        <f>(B30/C30)*1000</f>
        <v>45.49481268578853</v>
      </c>
      <c r="E30">
        <v>5596</v>
      </c>
      <c r="F30" s="14">
        <f>(B30-E30)/E30*100</f>
        <v>23.892065761258042</v>
      </c>
    </row>
    <row r="31" spans="1:6" ht="12.75">
      <c r="A31" t="s">
        <v>828</v>
      </c>
      <c r="B31">
        <v>6817</v>
      </c>
      <c r="C31" s="3">
        <v>97324</v>
      </c>
      <c r="D31" s="4">
        <f>(B31/C31)*1000</f>
        <v>70.04438781800995</v>
      </c>
      <c r="E31">
        <v>5503</v>
      </c>
      <c r="F31" s="14">
        <f>(B31-E31)/E31*100</f>
        <v>23.877884790114486</v>
      </c>
    </row>
    <row r="32" spans="1:6" ht="12.75">
      <c r="A32" t="s">
        <v>511</v>
      </c>
      <c r="B32">
        <v>16873</v>
      </c>
      <c r="C32" s="3">
        <v>161543</v>
      </c>
      <c r="D32" s="4">
        <f>(B32/C32)*1000</f>
        <v>104.44897024321698</v>
      </c>
      <c r="E32">
        <v>13635</v>
      </c>
      <c r="F32" s="14">
        <f>(B32-E32)/E32*100</f>
        <v>23.747708104143747</v>
      </c>
    </row>
    <row r="33" spans="1:6" ht="12.75">
      <c r="A33" t="s">
        <v>608</v>
      </c>
      <c r="B33">
        <v>9995</v>
      </c>
      <c r="C33" s="3">
        <v>116967</v>
      </c>
      <c r="D33" s="4">
        <f>(B33/C33)*1000</f>
        <v>85.45145211897373</v>
      </c>
      <c r="E33">
        <v>8080</v>
      </c>
      <c r="F33" s="14">
        <f>(B33-E33)/E33*100</f>
        <v>23.700495049504948</v>
      </c>
    </row>
    <row r="34" spans="1:6" ht="12.75">
      <c r="A34" t="s">
        <v>620</v>
      </c>
      <c r="B34">
        <v>4630</v>
      </c>
      <c r="C34" s="3">
        <v>111455</v>
      </c>
      <c r="D34" s="4">
        <f>(B34/C34)*1000</f>
        <v>41.54142927638958</v>
      </c>
      <c r="E34">
        <v>3747</v>
      </c>
      <c r="F34" s="14">
        <f>(B34-E34)/E34*100</f>
        <v>23.565519081932212</v>
      </c>
    </row>
    <row r="35" spans="1:6" ht="12.75">
      <c r="A35" t="s">
        <v>693</v>
      </c>
      <c r="B35">
        <v>16753</v>
      </c>
      <c r="C35" s="3">
        <v>221098</v>
      </c>
      <c r="D35" s="4">
        <f>(B35/C35)*1000</f>
        <v>75.77182968638341</v>
      </c>
      <c r="E35">
        <v>13559</v>
      </c>
      <c r="F35" s="14">
        <f>(B35-E35)/E35*100</f>
        <v>23.55630946234973</v>
      </c>
    </row>
    <row r="36" spans="1:6" ht="12.75">
      <c r="A36" t="s">
        <v>633</v>
      </c>
      <c r="B36">
        <v>7247</v>
      </c>
      <c r="C36" s="3">
        <v>148322</v>
      </c>
      <c r="D36" s="4">
        <f>(B36/C36)*1000</f>
        <v>48.859912892220976</v>
      </c>
      <c r="E36">
        <v>5873</v>
      </c>
      <c r="F36" s="14">
        <f>(B36-E36)/E36*100</f>
        <v>23.395198365400987</v>
      </c>
    </row>
    <row r="37" spans="1:6" ht="12.75">
      <c r="A37" t="s">
        <v>752</v>
      </c>
      <c r="B37">
        <v>3628</v>
      </c>
      <c r="C37" s="3">
        <v>110057</v>
      </c>
      <c r="D37" s="4">
        <f>(B37/C37)*1000</f>
        <v>32.96473645474618</v>
      </c>
      <c r="E37">
        <v>2947</v>
      </c>
      <c r="F37" s="14">
        <f>(B37-E37)/E37*100</f>
        <v>23.108245673566337</v>
      </c>
    </row>
    <row r="38" spans="1:6" ht="12.75">
      <c r="A38" t="s">
        <v>826</v>
      </c>
      <c r="B38">
        <v>4247</v>
      </c>
      <c r="C38" s="3">
        <v>143411</v>
      </c>
      <c r="D38" s="4">
        <f>(B38/C38)*1000</f>
        <v>29.614185801647015</v>
      </c>
      <c r="E38">
        <v>3451</v>
      </c>
      <c r="F38" s="14">
        <f>(B38-E38)/E38*100</f>
        <v>23.06577803535207</v>
      </c>
    </row>
    <row r="39" spans="1:6" ht="12.75">
      <c r="A39" t="s">
        <v>773</v>
      </c>
      <c r="B39">
        <v>11342</v>
      </c>
      <c r="C39" s="3">
        <v>129486</v>
      </c>
      <c r="D39" s="4">
        <f>(B39/C39)*1000</f>
        <v>87.59248104042136</v>
      </c>
      <c r="E39">
        <v>9221</v>
      </c>
      <c r="F39" s="14">
        <f>(B39-E39)/E39*100</f>
        <v>23.001843617828868</v>
      </c>
    </row>
    <row r="40" spans="1:6" ht="12.75">
      <c r="A40" t="s">
        <v>611</v>
      </c>
      <c r="B40">
        <v>19057</v>
      </c>
      <c r="C40" s="3">
        <v>214786</v>
      </c>
      <c r="D40" s="4">
        <f>(B40/C40)*1000</f>
        <v>88.72552214762601</v>
      </c>
      <c r="E40">
        <v>15496</v>
      </c>
      <c r="F40" s="14">
        <f>(B40-E40)/E40*100</f>
        <v>22.980123902942694</v>
      </c>
    </row>
    <row r="41" spans="1:6" ht="12.75">
      <c r="A41" t="s">
        <v>562</v>
      </c>
      <c r="B41">
        <v>13376</v>
      </c>
      <c r="C41" s="3">
        <v>189101</v>
      </c>
      <c r="D41" s="4">
        <f>(B41/C41)*1000</f>
        <v>70.73468675469722</v>
      </c>
      <c r="E41">
        <v>10880</v>
      </c>
      <c r="F41" s="14">
        <f>(B41-E41)/E41*100</f>
        <v>22.941176470588236</v>
      </c>
    </row>
    <row r="42" spans="1:6" ht="12.75">
      <c r="A42" t="s">
        <v>526</v>
      </c>
      <c r="B42">
        <v>17383</v>
      </c>
      <c r="C42" s="3">
        <v>220033</v>
      </c>
      <c r="D42" s="4">
        <f>(B42/C42)*1000</f>
        <v>79.00178609572201</v>
      </c>
      <c r="E42">
        <v>14142</v>
      </c>
      <c r="F42" s="14">
        <f>(B42-E42)/E42*100</f>
        <v>22.917550558619716</v>
      </c>
    </row>
    <row r="43" spans="1:6" ht="12.75">
      <c r="A43" t="s">
        <v>675</v>
      </c>
      <c r="B43">
        <v>7878</v>
      </c>
      <c r="C43" s="3">
        <v>112846</v>
      </c>
      <c r="D43" s="4">
        <f>(B43/C43)*1000</f>
        <v>69.81195611718626</v>
      </c>
      <c r="E43">
        <v>6411</v>
      </c>
      <c r="F43" s="14">
        <f>(B43-E43)/E43*100</f>
        <v>22.882545624707536</v>
      </c>
    </row>
    <row r="44" spans="1:6" ht="12.75">
      <c r="A44" t="s">
        <v>738</v>
      </c>
      <c r="B44">
        <v>15087</v>
      </c>
      <c r="C44" s="3">
        <v>149474</v>
      </c>
      <c r="D44" s="4">
        <f>(B44/C44)*1000</f>
        <v>100.93394168885558</v>
      </c>
      <c r="E44">
        <v>12278</v>
      </c>
      <c r="F44" s="14">
        <f>(B44-E44)/E44*100</f>
        <v>22.878318944453493</v>
      </c>
    </row>
    <row r="45" spans="1:6" ht="12.75">
      <c r="A45" t="s">
        <v>734</v>
      </c>
      <c r="B45">
        <v>4410</v>
      </c>
      <c r="C45" s="3">
        <v>115190</v>
      </c>
      <c r="D45" s="4">
        <f>(B45/C45)*1000</f>
        <v>38.2845733136557</v>
      </c>
      <c r="E45">
        <v>3594</v>
      </c>
      <c r="F45" s="14">
        <f>(B45-E45)/E45*100</f>
        <v>22.70450751252087</v>
      </c>
    </row>
    <row r="46" spans="1:6" ht="12.75">
      <c r="A46" t="s">
        <v>756</v>
      </c>
      <c r="B46">
        <v>8412</v>
      </c>
      <c r="C46" s="3">
        <v>134356</v>
      </c>
      <c r="D46" s="4">
        <f>(B46/C46)*1000</f>
        <v>62.60978296466105</v>
      </c>
      <c r="E46">
        <v>6857</v>
      </c>
      <c r="F46" s="14">
        <f>(B46-E46)/E46*100</f>
        <v>22.677555782412135</v>
      </c>
    </row>
    <row r="47" spans="1:6" ht="12.75">
      <c r="A47" t="s">
        <v>631</v>
      </c>
      <c r="B47">
        <v>14795</v>
      </c>
      <c r="C47" s="3">
        <v>192575</v>
      </c>
      <c r="D47" s="4">
        <f>(B47/C47)*1000</f>
        <v>76.82721017785278</v>
      </c>
      <c r="E47">
        <v>12063</v>
      </c>
      <c r="F47" s="14">
        <f>(B47-E47)/E47*100</f>
        <v>22.647765895714166</v>
      </c>
    </row>
    <row r="48" spans="1:6" ht="12.75">
      <c r="A48" t="s">
        <v>673</v>
      </c>
      <c r="B48">
        <v>3614</v>
      </c>
      <c r="C48" s="3">
        <v>97733</v>
      </c>
      <c r="D48" s="4">
        <f>(B48/C48)*1000</f>
        <v>36.978298016023246</v>
      </c>
      <c r="E48">
        <v>2947</v>
      </c>
      <c r="F48" s="14">
        <f>(B48-E48)/E48*100</f>
        <v>22.633186291143538</v>
      </c>
    </row>
    <row r="49" spans="1:6" ht="12.75">
      <c r="A49" t="s">
        <v>845</v>
      </c>
      <c r="B49">
        <v>7265</v>
      </c>
      <c r="C49" s="3">
        <v>123408</v>
      </c>
      <c r="D49" s="4">
        <f>(B49/C49)*1000</f>
        <v>58.86976533125891</v>
      </c>
      <c r="E49">
        <v>5928</v>
      </c>
      <c r="F49" s="14">
        <f>(B49-E49)/E49*100</f>
        <v>22.553981106612685</v>
      </c>
    </row>
    <row r="50" spans="1:6" ht="12.75">
      <c r="A50" t="s">
        <v>682</v>
      </c>
      <c r="B50">
        <v>4083</v>
      </c>
      <c r="C50" s="3">
        <v>77667</v>
      </c>
      <c r="D50" s="4">
        <f>(B50/C50)*1000</f>
        <v>52.57058982579474</v>
      </c>
      <c r="E50">
        <v>3332</v>
      </c>
      <c r="F50" s="14">
        <f>(B50-E50)/E50*100</f>
        <v>22.539015606242497</v>
      </c>
    </row>
    <row r="51" spans="1:6" ht="12.75">
      <c r="A51" t="s">
        <v>600</v>
      </c>
      <c r="B51">
        <v>8464</v>
      </c>
      <c r="C51" s="3">
        <v>153283</v>
      </c>
      <c r="D51" s="4">
        <f>(B51/C51)*1000</f>
        <v>55.218125950040125</v>
      </c>
      <c r="E51">
        <v>6908</v>
      </c>
      <c r="F51" s="14">
        <f>(B51-E51)/E51*100</f>
        <v>22.52460914881297</v>
      </c>
    </row>
    <row r="52" spans="1:6" ht="12.75">
      <c r="A52" t="s">
        <v>844</v>
      </c>
      <c r="B52">
        <v>2424</v>
      </c>
      <c r="C52" s="3">
        <v>75591</v>
      </c>
      <c r="D52" s="4">
        <f>(B52/C52)*1000</f>
        <v>32.06730960034925</v>
      </c>
      <c r="E52">
        <v>1980</v>
      </c>
      <c r="F52" s="14">
        <f>(B52-E52)/E52*100</f>
        <v>22.424242424242426</v>
      </c>
    </row>
    <row r="53" spans="1:6" ht="12.75">
      <c r="A53" t="s">
        <v>825</v>
      </c>
      <c r="B53">
        <v>9866</v>
      </c>
      <c r="C53" s="3">
        <v>134614</v>
      </c>
      <c r="D53" s="4">
        <f>(B53/C53)*1000</f>
        <v>73.29103956497839</v>
      </c>
      <c r="E53">
        <v>8064</v>
      </c>
      <c r="F53" s="14">
        <f>(B53-E53)/E53*100</f>
        <v>22.346230158730158</v>
      </c>
    </row>
    <row r="54" spans="1:6" ht="12.75">
      <c r="A54" t="s">
        <v>607</v>
      </c>
      <c r="B54">
        <v>6059</v>
      </c>
      <c r="C54" s="3">
        <v>64285</v>
      </c>
      <c r="D54" s="4">
        <f>(B54/C54)*1000</f>
        <v>94.25215835731508</v>
      </c>
      <c r="E54">
        <v>4953</v>
      </c>
      <c r="F54" s="14">
        <f>(B54-E54)/E54*100</f>
        <v>22.32990107005855</v>
      </c>
    </row>
    <row r="55" spans="1:6" ht="12.75">
      <c r="A55" t="s">
        <v>621</v>
      </c>
      <c r="B55">
        <v>7580</v>
      </c>
      <c r="C55" s="3">
        <v>122972</v>
      </c>
      <c r="D55" s="4">
        <f>(B55/C55)*1000</f>
        <v>61.64004814104024</v>
      </c>
      <c r="E55">
        <v>6200</v>
      </c>
      <c r="F55" s="14">
        <f>(B55-E55)/E55*100</f>
        <v>22.258064516129032</v>
      </c>
    </row>
    <row r="56" spans="1:6" ht="12.75">
      <c r="A56" t="s">
        <v>605</v>
      </c>
      <c r="B56">
        <v>9584</v>
      </c>
      <c r="C56" s="3">
        <v>160173</v>
      </c>
      <c r="D56" s="4">
        <f>(B56/C56)*1000</f>
        <v>59.835303078546325</v>
      </c>
      <c r="E56">
        <v>7840</v>
      </c>
      <c r="F56" s="14">
        <f>(B56-E56)/E56*100</f>
        <v>22.244897959183675</v>
      </c>
    </row>
    <row r="57" spans="1:6" ht="12.75">
      <c r="A57" t="s">
        <v>795</v>
      </c>
      <c r="B57">
        <v>6657</v>
      </c>
      <c r="C57" s="3">
        <v>139637</v>
      </c>
      <c r="D57" s="4">
        <f>(B57/C57)*1000</f>
        <v>47.673610862450495</v>
      </c>
      <c r="E57">
        <v>5447</v>
      </c>
      <c r="F57" s="14">
        <f>(B57-E57)/E57*100</f>
        <v>22.21406278685515</v>
      </c>
    </row>
    <row r="58" spans="1:6" ht="12.75">
      <c r="A58" t="s">
        <v>658</v>
      </c>
      <c r="B58">
        <v>8743</v>
      </c>
      <c r="C58" s="3">
        <v>153328</v>
      </c>
      <c r="D58" s="4">
        <f>(B58/C58)*1000</f>
        <v>57.02154857560263</v>
      </c>
      <c r="E58">
        <v>7160</v>
      </c>
      <c r="F58" s="14">
        <f>(B58-E58)/E58*100</f>
        <v>22.108938547486034</v>
      </c>
    </row>
    <row r="59" spans="1:6" ht="12.75">
      <c r="A59" t="s">
        <v>626</v>
      </c>
      <c r="B59">
        <v>18151</v>
      </c>
      <c r="C59" s="3">
        <v>195379</v>
      </c>
      <c r="D59" s="4">
        <f>(B59/C59)*1000</f>
        <v>92.90148890105897</v>
      </c>
      <c r="E59">
        <v>14872</v>
      </c>
      <c r="F59" s="14">
        <f>(B59-E59)/E59*100</f>
        <v>22.04814416352878</v>
      </c>
    </row>
    <row r="60" spans="1:6" ht="12.75">
      <c r="A60" t="s">
        <v>778</v>
      </c>
      <c r="B60">
        <v>25642</v>
      </c>
      <c r="C60" s="3">
        <v>243714</v>
      </c>
      <c r="D60" s="4">
        <f>(B60/C60)*1000</f>
        <v>105.21348794078304</v>
      </c>
      <c r="E60">
        <v>21010</v>
      </c>
      <c r="F60" s="14">
        <f>(B60-E60)/E60*100</f>
        <v>22.04664445502142</v>
      </c>
    </row>
    <row r="61" spans="1:6" ht="12.75">
      <c r="A61" t="s">
        <v>588</v>
      </c>
      <c r="B61">
        <v>6873</v>
      </c>
      <c r="C61" s="3">
        <v>95850</v>
      </c>
      <c r="D61" s="4">
        <f>(B61/C61)*1000</f>
        <v>71.70579029733959</v>
      </c>
      <c r="E61">
        <v>5633</v>
      </c>
      <c r="F61" s="14">
        <f>(B61-E61)/E61*100</f>
        <v>22.01313687200426</v>
      </c>
    </row>
    <row r="62" spans="1:6" ht="12.75">
      <c r="A62" t="s">
        <v>475</v>
      </c>
      <c r="B62">
        <v>17340</v>
      </c>
      <c r="C62" s="3">
        <v>201645</v>
      </c>
      <c r="D62" s="4">
        <f>(B62/C62)*1000</f>
        <v>85.99270996057427</v>
      </c>
      <c r="E62">
        <v>14222</v>
      </c>
      <c r="F62" s="14">
        <f>(B62-E62)/E62*100</f>
        <v>21.92378005906342</v>
      </c>
    </row>
    <row r="63" spans="1:6" ht="12.75">
      <c r="A63" t="s">
        <v>733</v>
      </c>
      <c r="B63">
        <v>3615</v>
      </c>
      <c r="C63" s="3">
        <v>95620</v>
      </c>
      <c r="D63" s="4">
        <f>(B63/C63)*1000</f>
        <v>37.80589834762602</v>
      </c>
      <c r="E63">
        <v>2967</v>
      </c>
      <c r="F63" s="14">
        <f>(B63-E63)/E63*100</f>
        <v>21.840242669362993</v>
      </c>
    </row>
    <row r="64" spans="1:6" ht="12.75">
      <c r="A64" t="s">
        <v>824</v>
      </c>
      <c r="B64">
        <v>24157</v>
      </c>
      <c r="C64" s="3">
        <v>214365</v>
      </c>
      <c r="D64" s="4">
        <f>(B64/C64)*1000</f>
        <v>112.69097100739393</v>
      </c>
      <c r="E64">
        <v>19834</v>
      </c>
      <c r="F64" s="14">
        <f>(B64-E64)/E64*100</f>
        <v>21.795906019965717</v>
      </c>
    </row>
    <row r="65" spans="1:6" ht="12.75">
      <c r="A65" t="s">
        <v>643</v>
      </c>
      <c r="B65">
        <v>10414</v>
      </c>
      <c r="C65" s="3">
        <v>174696</v>
      </c>
      <c r="D65" s="4">
        <f>(B65/C65)*1000</f>
        <v>59.61212620781243</v>
      </c>
      <c r="E65">
        <v>8576</v>
      </c>
      <c r="F65" s="14">
        <f>(B65-E65)/E65*100</f>
        <v>21.43190298507463</v>
      </c>
    </row>
    <row r="66" spans="1:6" ht="12.75">
      <c r="A66" t="s">
        <v>652</v>
      </c>
      <c r="B66">
        <v>3299</v>
      </c>
      <c r="C66" s="3">
        <v>108551</v>
      </c>
      <c r="D66" s="4">
        <f>(B66/C66)*1000</f>
        <v>30.39124466840471</v>
      </c>
      <c r="E66">
        <v>2717</v>
      </c>
      <c r="F66" s="14">
        <f>(B66-E66)/E66*100</f>
        <v>21.420684578579316</v>
      </c>
    </row>
    <row r="67" spans="1:6" ht="12.75">
      <c r="A67" t="s">
        <v>707</v>
      </c>
      <c r="B67">
        <v>18724</v>
      </c>
      <c r="C67" s="3">
        <v>213249</v>
      </c>
      <c r="D67" s="4">
        <f>(B67/C67)*1000</f>
        <v>87.80345980520426</v>
      </c>
      <c r="E67">
        <v>15422</v>
      </c>
      <c r="F67" s="14">
        <f>(B67-E67)/E67*100</f>
        <v>21.410971339644664</v>
      </c>
    </row>
    <row r="68" spans="1:6" ht="12.75">
      <c r="A68" t="s">
        <v>761</v>
      </c>
      <c r="B68">
        <v>3307</v>
      </c>
      <c r="C68" s="3">
        <v>91214</v>
      </c>
      <c r="D68" s="4">
        <f>(B68/C68)*1000</f>
        <v>36.255399390444445</v>
      </c>
      <c r="E68">
        <v>2725</v>
      </c>
      <c r="F68" s="14">
        <f>(B68-E68)/E68*100</f>
        <v>21.357798165137616</v>
      </c>
    </row>
    <row r="69" spans="1:6" ht="12.75">
      <c r="A69" t="s">
        <v>776</v>
      </c>
      <c r="B69">
        <v>5355</v>
      </c>
      <c r="C69" s="3">
        <v>86824</v>
      </c>
      <c r="D69" s="4">
        <f>(B69/C69)*1000</f>
        <v>61.676494978347</v>
      </c>
      <c r="E69">
        <v>4415</v>
      </c>
      <c r="F69" s="14">
        <f>(B69-E69)/E69*100</f>
        <v>21.291053227633068</v>
      </c>
    </row>
    <row r="70" spans="1:6" ht="12.75">
      <c r="A70" t="s">
        <v>819</v>
      </c>
      <c r="B70">
        <v>9805</v>
      </c>
      <c r="C70" s="3">
        <v>161146</v>
      </c>
      <c r="D70" s="4">
        <f>(B70/C70)*1000</f>
        <v>60.84544450374195</v>
      </c>
      <c r="E70">
        <v>8088</v>
      </c>
      <c r="F70" s="14">
        <f>(B70-E70)/E70*100</f>
        <v>21.228981206726015</v>
      </c>
    </row>
    <row r="71" spans="1:6" ht="12.75">
      <c r="A71" t="s">
        <v>530</v>
      </c>
      <c r="B71">
        <v>6906</v>
      </c>
      <c r="C71" s="3">
        <v>50683</v>
      </c>
      <c r="D71" s="4">
        <f>(B71/C71)*1000</f>
        <v>136.25870607501528</v>
      </c>
      <c r="E71">
        <v>5698</v>
      </c>
      <c r="F71" s="14">
        <f>(B71-E71)/E71*100</f>
        <v>21.2004212004212</v>
      </c>
    </row>
    <row r="72" spans="1:6" ht="12.75">
      <c r="A72" t="s">
        <v>641</v>
      </c>
      <c r="B72">
        <v>8897</v>
      </c>
      <c r="C72" s="3">
        <v>124852</v>
      </c>
      <c r="D72" s="4">
        <f>(B72/C72)*1000</f>
        <v>71.26037228078044</v>
      </c>
      <c r="E72">
        <v>7341</v>
      </c>
      <c r="F72" s="14">
        <f>(B72-E72)/E72*100</f>
        <v>21.196022340280614</v>
      </c>
    </row>
    <row r="73" spans="1:6" ht="12.75">
      <c r="A73" t="s">
        <v>870</v>
      </c>
      <c r="B73">
        <v>10038</v>
      </c>
      <c r="C73" s="3">
        <v>146857</v>
      </c>
      <c r="D73" s="4">
        <f>(B73/C73)*1000</f>
        <v>68.35220656829432</v>
      </c>
      <c r="E73">
        <v>8283</v>
      </c>
      <c r="F73" s="14">
        <f>(B73-E73)/E73*100</f>
        <v>21.187975371242302</v>
      </c>
    </row>
    <row r="74" spans="1:6" ht="12.75">
      <c r="A74" t="s">
        <v>683</v>
      </c>
      <c r="B74">
        <v>2810</v>
      </c>
      <c r="C74" s="3">
        <v>90758</v>
      </c>
      <c r="D74" s="4">
        <f>(B74/C74)*1000</f>
        <v>30.961457943101436</v>
      </c>
      <c r="E74">
        <v>2320</v>
      </c>
      <c r="F74" s="14">
        <f>(B74-E74)/E74*100</f>
        <v>21.120689655172413</v>
      </c>
    </row>
    <row r="75" spans="1:6" ht="12.75">
      <c r="A75" t="s">
        <v>554</v>
      </c>
      <c r="B75">
        <v>8232</v>
      </c>
      <c r="C75" s="3">
        <v>122724</v>
      </c>
      <c r="D75" s="4">
        <f>(B75/C75)*1000</f>
        <v>67.07734428473648</v>
      </c>
      <c r="E75">
        <v>6797</v>
      </c>
      <c r="F75" s="14">
        <f>(B75-E75)/E75*100</f>
        <v>21.112255406797118</v>
      </c>
    </row>
    <row r="76" spans="1:6" ht="12.75">
      <c r="A76" t="s">
        <v>878</v>
      </c>
      <c r="B76">
        <v>10602</v>
      </c>
      <c r="C76" s="3">
        <v>109404</v>
      </c>
      <c r="D76" s="4">
        <f>(B76/C76)*1000</f>
        <v>96.90687726225731</v>
      </c>
      <c r="E76">
        <v>8755</v>
      </c>
      <c r="F76" s="14">
        <f>(B76-E76)/E76*100</f>
        <v>21.096516276413478</v>
      </c>
    </row>
    <row r="77" spans="1:6" ht="12.75">
      <c r="A77" t="s">
        <v>713</v>
      </c>
      <c r="B77">
        <v>11266</v>
      </c>
      <c r="C77" s="3">
        <v>93688</v>
      </c>
      <c r="D77" s="4">
        <f>(B77/C77)*1000</f>
        <v>120.25019212706003</v>
      </c>
      <c r="E77">
        <v>9307</v>
      </c>
      <c r="F77" s="14">
        <f>(B77-E77)/E77*100</f>
        <v>21.048673041796498</v>
      </c>
    </row>
    <row r="78" spans="1:6" ht="12.75">
      <c r="A78" t="s">
        <v>679</v>
      </c>
      <c r="B78">
        <v>2244</v>
      </c>
      <c r="C78" s="3">
        <v>67949</v>
      </c>
      <c r="D78" s="4">
        <f>(B78/C78)*1000</f>
        <v>33.02476857643232</v>
      </c>
      <c r="E78">
        <v>1854</v>
      </c>
      <c r="F78" s="14">
        <f>(B78-E78)/E78*100</f>
        <v>21.035598705501616</v>
      </c>
    </row>
    <row r="79" spans="1:6" ht="12.75">
      <c r="A79" t="s">
        <v>575</v>
      </c>
      <c r="B79">
        <v>10621</v>
      </c>
      <c r="C79" s="3">
        <v>119645</v>
      </c>
      <c r="D79" s="4">
        <f>(B79/C79)*1000</f>
        <v>88.77094738601697</v>
      </c>
      <c r="E79">
        <v>8784</v>
      </c>
      <c r="F79" s="14">
        <f>(B79-E79)/E79*100</f>
        <v>20.913023679417122</v>
      </c>
    </row>
    <row r="80" spans="1:6" ht="12.75">
      <c r="A80" t="s">
        <v>674</v>
      </c>
      <c r="B80">
        <v>6162</v>
      </c>
      <c r="C80" s="3">
        <v>152675</v>
      </c>
      <c r="D80" s="4">
        <f>(B80/C80)*1000</f>
        <v>40.36024234485017</v>
      </c>
      <c r="E80">
        <v>5097</v>
      </c>
      <c r="F80" s="14">
        <f>(B80-E80)/E80*100</f>
        <v>20.894643908181283</v>
      </c>
    </row>
    <row r="81" spans="1:6" ht="12.75">
      <c r="A81" t="s">
        <v>689</v>
      </c>
      <c r="B81">
        <v>15906</v>
      </c>
      <c r="C81" s="3">
        <v>175836</v>
      </c>
      <c r="D81" s="4">
        <f>(B81/C81)*1000</f>
        <v>90.45929161263905</v>
      </c>
      <c r="E81">
        <v>13159</v>
      </c>
      <c r="F81" s="14">
        <f>(B81-E81)/E81*100</f>
        <v>20.87544646249715</v>
      </c>
    </row>
    <row r="82" spans="1:6" ht="12.75">
      <c r="A82" t="s">
        <v>706</v>
      </c>
      <c r="B82">
        <v>10896</v>
      </c>
      <c r="C82" s="3">
        <v>191729</v>
      </c>
      <c r="D82" s="4">
        <f>(B82/C82)*1000</f>
        <v>56.8302134783992</v>
      </c>
      <c r="E82">
        <v>9024</v>
      </c>
      <c r="F82" s="14">
        <f>(B82-E82)/E82*100</f>
        <v>20.74468085106383</v>
      </c>
    </row>
    <row r="83" spans="1:6" ht="12.75">
      <c r="A83" t="s">
        <v>848</v>
      </c>
      <c r="B83">
        <v>39491</v>
      </c>
      <c r="C83" s="3">
        <v>477481</v>
      </c>
      <c r="D83" s="4">
        <f>(B83/C83)*1000</f>
        <v>82.70695587887266</v>
      </c>
      <c r="E83">
        <v>32728</v>
      </c>
      <c r="F83" s="14">
        <f>(B83-E83)/E83*100</f>
        <v>20.66426301637741</v>
      </c>
    </row>
    <row r="84" spans="1:6" ht="12.75">
      <c r="A84" t="s">
        <v>811</v>
      </c>
      <c r="B84">
        <v>10397</v>
      </c>
      <c r="C84" s="3">
        <v>136996</v>
      </c>
      <c r="D84" s="4">
        <f>(B84/C84)*1000</f>
        <v>75.89272679494293</v>
      </c>
      <c r="E84">
        <v>8622</v>
      </c>
      <c r="F84" s="14">
        <f>(B84-E84)/E84*100</f>
        <v>20.58687079563906</v>
      </c>
    </row>
    <row r="85" spans="1:6" ht="12.75">
      <c r="A85" t="s">
        <v>822</v>
      </c>
      <c r="B85">
        <v>15150</v>
      </c>
      <c r="C85" s="3">
        <v>170264</v>
      </c>
      <c r="D85" s="4">
        <f>(B85/C85)*1000</f>
        <v>88.9794671803787</v>
      </c>
      <c r="E85">
        <v>12567</v>
      </c>
      <c r="F85" s="14">
        <f>(B85-E85)/E85*100</f>
        <v>20.55383146335641</v>
      </c>
    </row>
    <row r="86" spans="1:6" ht="12.75">
      <c r="A86" t="s">
        <v>597</v>
      </c>
      <c r="B86">
        <v>14348</v>
      </c>
      <c r="C86" s="3">
        <v>182665</v>
      </c>
      <c r="D86" s="4">
        <f>(B86/C86)*1000</f>
        <v>78.54816193578408</v>
      </c>
      <c r="E86">
        <v>11906</v>
      </c>
      <c r="F86" s="14">
        <f>(B86-E86)/E86*100</f>
        <v>20.51066689064337</v>
      </c>
    </row>
    <row r="87" spans="1:6" ht="12.75">
      <c r="A87" t="s">
        <v>719</v>
      </c>
      <c r="B87">
        <v>6405</v>
      </c>
      <c r="C87" s="3">
        <v>133401</v>
      </c>
      <c r="D87" s="4">
        <f>(B87/C87)*1000</f>
        <v>48.013133334832574</v>
      </c>
      <c r="E87">
        <v>5316</v>
      </c>
      <c r="F87" s="14">
        <f>(B87-E87)/E87*100</f>
        <v>20.48532731376975</v>
      </c>
    </row>
    <row r="88" spans="1:6" ht="12.75">
      <c r="A88" t="s">
        <v>834</v>
      </c>
      <c r="B88">
        <v>35180</v>
      </c>
      <c r="C88" s="3">
        <v>303943</v>
      </c>
      <c r="D88" s="4">
        <f>(B88/C88)*1000</f>
        <v>115.74538647048952</v>
      </c>
      <c r="E88">
        <v>29211</v>
      </c>
      <c r="F88" s="14">
        <f>(B88-E88)/E88*100</f>
        <v>20.43408305090548</v>
      </c>
    </row>
    <row r="89" spans="1:6" ht="12.75">
      <c r="A89" t="s">
        <v>518</v>
      </c>
      <c r="B89">
        <v>26007</v>
      </c>
      <c r="C89" s="3">
        <v>262391</v>
      </c>
      <c r="D89" s="4">
        <f>(B89/C89)*1000</f>
        <v>99.11544222172255</v>
      </c>
      <c r="E89">
        <v>21608</v>
      </c>
      <c r="F89" s="14">
        <f>(B89-E89)/E89*100</f>
        <v>20.358200666419847</v>
      </c>
    </row>
    <row r="90" spans="1:6" ht="12.75">
      <c r="A90" t="s">
        <v>739</v>
      </c>
      <c r="B90">
        <v>25130</v>
      </c>
      <c r="C90" s="3">
        <v>290308</v>
      </c>
      <c r="D90" s="4">
        <f>(B90/C90)*1000</f>
        <v>86.56323628697797</v>
      </c>
      <c r="E90">
        <v>20885</v>
      </c>
      <c r="F90" s="14">
        <f>(B90-E90)/E90*100</f>
        <v>20.3255925305243</v>
      </c>
    </row>
    <row r="91" spans="1:6" ht="12.75">
      <c r="A91" t="s">
        <v>561</v>
      </c>
      <c r="B91">
        <v>11756</v>
      </c>
      <c r="C91" s="3">
        <v>126711</v>
      </c>
      <c r="D91" s="4">
        <f>(B91/C91)*1000</f>
        <v>92.77805399689055</v>
      </c>
      <c r="E91">
        <v>9772</v>
      </c>
      <c r="F91" s="14">
        <f>(B91-E91)/E91*100</f>
        <v>20.30290626279165</v>
      </c>
    </row>
    <row r="92" spans="1:6" ht="12.75">
      <c r="A92" t="s">
        <v>480</v>
      </c>
      <c r="B92">
        <v>4010</v>
      </c>
      <c r="C92" s="3">
        <v>67014</v>
      </c>
      <c r="D92" s="4">
        <f>(B92/C92)*1000</f>
        <v>59.83824275524517</v>
      </c>
      <c r="E92">
        <v>3335</v>
      </c>
      <c r="F92" s="14">
        <f>(B92-E92)/E92*100</f>
        <v>20.239880059970012</v>
      </c>
    </row>
    <row r="93" spans="1:6" ht="12.75">
      <c r="A93" t="s">
        <v>565</v>
      </c>
      <c r="B93">
        <v>2866</v>
      </c>
      <c r="C93" s="3">
        <v>98276</v>
      </c>
      <c r="D93" s="4">
        <f>(B93/C93)*1000</f>
        <v>29.16276608734584</v>
      </c>
      <c r="E93">
        <v>2384</v>
      </c>
      <c r="F93" s="14">
        <f>(B93-E93)/E93*100</f>
        <v>20.21812080536913</v>
      </c>
    </row>
    <row r="94" spans="1:6" ht="12.75">
      <c r="A94" t="s">
        <v>737</v>
      </c>
      <c r="B94">
        <v>15617</v>
      </c>
      <c r="C94" s="3">
        <v>169146</v>
      </c>
      <c r="D94" s="4">
        <f>(B94/C94)*1000</f>
        <v>92.32852092275311</v>
      </c>
      <c r="E94">
        <v>12991</v>
      </c>
      <c r="F94" s="14">
        <f>(B94-E94)/E94*100</f>
        <v>20.21399430374875</v>
      </c>
    </row>
    <row r="95" spans="1:6" ht="12.75">
      <c r="A95" t="s">
        <v>661</v>
      </c>
      <c r="B95">
        <v>4975</v>
      </c>
      <c r="C95" s="3">
        <v>98732</v>
      </c>
      <c r="D95" s="4">
        <f>(B95/C95)*1000</f>
        <v>50.388931653364665</v>
      </c>
      <c r="E95">
        <v>4139</v>
      </c>
      <c r="F95" s="14">
        <f>(B95-E95)/E95*100</f>
        <v>20.19811548683257</v>
      </c>
    </row>
    <row r="96" spans="1:6" ht="12.75">
      <c r="A96" t="s">
        <v>876</v>
      </c>
      <c r="B96">
        <v>10236</v>
      </c>
      <c r="C96" s="3">
        <v>114571</v>
      </c>
      <c r="D96" s="4">
        <f>(B96/C96)*1000</f>
        <v>89.34198008221976</v>
      </c>
      <c r="E96">
        <v>8517</v>
      </c>
      <c r="F96" s="14">
        <f>(B96-E96)/E96*100</f>
        <v>20.18316308559352</v>
      </c>
    </row>
    <row r="97" spans="1:6" ht="12.75">
      <c r="A97" t="s">
        <v>580</v>
      </c>
      <c r="B97">
        <v>9797</v>
      </c>
      <c r="C97" s="3">
        <v>173951</v>
      </c>
      <c r="D97" s="4">
        <f>(B97/C97)*1000</f>
        <v>56.32045806002839</v>
      </c>
      <c r="E97">
        <v>8152</v>
      </c>
      <c r="F97" s="14">
        <f>(B97-E97)/E97*100</f>
        <v>20.17909715407262</v>
      </c>
    </row>
    <row r="98" spans="1:6" ht="12.75">
      <c r="A98" t="s">
        <v>853</v>
      </c>
      <c r="B98">
        <v>5100</v>
      </c>
      <c r="C98" s="3">
        <v>57672</v>
      </c>
      <c r="D98" s="4">
        <f>(B98/C98)*1000</f>
        <v>88.43112775697045</v>
      </c>
      <c r="E98">
        <v>4244</v>
      </c>
      <c r="F98" s="14">
        <f>(B98-E98)/E98*100</f>
        <v>20.16965127238454</v>
      </c>
    </row>
    <row r="99" spans="1:6" ht="12.75">
      <c r="A99" t="s">
        <v>590</v>
      </c>
      <c r="B99">
        <v>41494</v>
      </c>
      <c r="C99" s="3">
        <v>371678</v>
      </c>
      <c r="D99" s="4">
        <f>(B99/C99)*1000</f>
        <v>111.63964506911897</v>
      </c>
      <c r="E99">
        <v>34545</v>
      </c>
      <c r="F99" s="14">
        <f>(B99-E99)/E99*100</f>
        <v>20.115790997249963</v>
      </c>
    </row>
    <row r="100" spans="1:6" ht="12.75">
      <c r="A100" t="s">
        <v>772</v>
      </c>
      <c r="B100">
        <v>35249</v>
      </c>
      <c r="C100" s="3">
        <v>278770</v>
      </c>
      <c r="D100" s="4">
        <f>(B100/C100)*1000</f>
        <v>126.44473939089573</v>
      </c>
      <c r="E100">
        <v>29351</v>
      </c>
      <c r="F100" s="14">
        <f>(B100-E100)/E100*100</f>
        <v>20.094715682600253</v>
      </c>
    </row>
    <row r="101" spans="1:6" ht="12.75">
      <c r="A101" t="s">
        <v>460</v>
      </c>
      <c r="B101">
        <v>31635</v>
      </c>
      <c r="C101" s="3">
        <v>245076</v>
      </c>
      <c r="D101" s="4">
        <f>(B101/C101)*1000</f>
        <v>129.08240709004554</v>
      </c>
      <c r="E101">
        <v>26343</v>
      </c>
      <c r="F101" s="14">
        <f>(B101-E101)/E101*100</f>
        <v>20.088828151691153</v>
      </c>
    </row>
    <row r="102" spans="1:6" ht="12.75">
      <c r="A102" t="s">
        <v>857</v>
      </c>
      <c r="B102">
        <v>4831</v>
      </c>
      <c r="C102" s="3">
        <v>130834</v>
      </c>
      <c r="D102" s="4">
        <f>(B102/C102)*1000</f>
        <v>36.92465261323509</v>
      </c>
      <c r="E102">
        <v>4023</v>
      </c>
      <c r="F102" s="14">
        <f>(B102-E102)/E102*100</f>
        <v>20.084514044245587</v>
      </c>
    </row>
    <row r="103" spans="1:6" ht="12.75">
      <c r="A103" t="s">
        <v>648</v>
      </c>
      <c r="B103">
        <v>7789</v>
      </c>
      <c r="C103" s="3">
        <v>132975</v>
      </c>
      <c r="D103" s="4">
        <f>(B103/C103)*1000</f>
        <v>58.574920097762735</v>
      </c>
      <c r="E103">
        <v>6487</v>
      </c>
      <c r="F103" s="14">
        <f>(B103-E103)/E103*100</f>
        <v>20.070911052874983</v>
      </c>
    </row>
    <row r="104" spans="1:6" ht="12.75">
      <c r="A104" t="s">
        <v>560</v>
      </c>
      <c r="B104">
        <v>12741</v>
      </c>
      <c r="C104" s="3">
        <v>130900</v>
      </c>
      <c r="D104" s="4">
        <f>(B104/C104)*1000</f>
        <v>97.33384262796027</v>
      </c>
      <c r="E104">
        <v>10614</v>
      </c>
      <c r="F104" s="14">
        <f>(B104-E104)/E104*100</f>
        <v>20.039570378745054</v>
      </c>
    </row>
    <row r="105" spans="1:6" ht="12.75">
      <c r="A105" t="s">
        <v>665</v>
      </c>
      <c r="B105">
        <v>2285</v>
      </c>
      <c r="C105" s="3">
        <v>72000</v>
      </c>
      <c r="D105" s="4">
        <f>(B105/C105)*1000</f>
        <v>31.73611111111111</v>
      </c>
      <c r="E105">
        <v>1904</v>
      </c>
      <c r="F105" s="14">
        <f>(B105-E105)/E105*100</f>
        <v>20.010504201680675</v>
      </c>
    </row>
    <row r="106" spans="1:6" ht="12.75">
      <c r="A106" t="s">
        <v>814</v>
      </c>
      <c r="B106">
        <v>3914</v>
      </c>
      <c r="C106" s="3">
        <v>91273</v>
      </c>
      <c r="D106" s="4">
        <f>(B106/C106)*1000</f>
        <v>42.882341985033904</v>
      </c>
      <c r="E106">
        <v>3262</v>
      </c>
      <c r="F106" s="14">
        <f>(B106-E106)/E106*100</f>
        <v>19.987737584304107</v>
      </c>
    </row>
    <row r="107" spans="1:6" ht="12.75">
      <c r="A107" t="s">
        <v>740</v>
      </c>
      <c r="B107">
        <v>12705</v>
      </c>
      <c r="C107" s="3">
        <v>197055</v>
      </c>
      <c r="D107" s="4">
        <f>(B107/C107)*1000</f>
        <v>64.47438532389435</v>
      </c>
      <c r="E107">
        <v>10589</v>
      </c>
      <c r="F107" s="14">
        <f>(B107-E107)/E107*100</f>
        <v>19.983001227689112</v>
      </c>
    </row>
    <row r="108" spans="1:6" ht="12.75">
      <c r="A108" t="s">
        <v>716</v>
      </c>
      <c r="B108">
        <v>3579</v>
      </c>
      <c r="C108" s="3">
        <v>91548</v>
      </c>
      <c r="D108" s="4">
        <f>(B108/C108)*1000</f>
        <v>39.09424564163062</v>
      </c>
      <c r="E108">
        <v>2983</v>
      </c>
      <c r="F108" s="14">
        <f>(B108-E108)/E108*100</f>
        <v>19.979886020784445</v>
      </c>
    </row>
    <row r="109" spans="1:6" ht="12.75">
      <c r="A109" t="s">
        <v>784</v>
      </c>
      <c r="B109">
        <v>4447</v>
      </c>
      <c r="C109" s="3">
        <v>92311</v>
      </c>
      <c r="D109" s="4">
        <f>(B109/C109)*1000</f>
        <v>48.17410709449578</v>
      </c>
      <c r="E109">
        <v>3707</v>
      </c>
      <c r="F109" s="14">
        <f>(B109-E109)/E109*100</f>
        <v>19.962233612085246</v>
      </c>
    </row>
    <row r="110" spans="1:6" ht="12.75">
      <c r="A110" t="s">
        <v>742</v>
      </c>
      <c r="B110">
        <v>8607</v>
      </c>
      <c r="C110" s="3">
        <v>100654</v>
      </c>
      <c r="D110" s="4">
        <f>(B110/C110)*1000</f>
        <v>85.51075963200668</v>
      </c>
      <c r="E110">
        <v>7181</v>
      </c>
      <c r="F110" s="14">
        <f>(B110-E110)/E110*100</f>
        <v>19.85795850160145</v>
      </c>
    </row>
    <row r="111" spans="1:6" ht="12.75">
      <c r="A111" s="5" t="s">
        <v>584</v>
      </c>
      <c r="B111">
        <v>1811</v>
      </c>
      <c r="C111" s="3">
        <v>67352</v>
      </c>
      <c r="D111" s="4">
        <f>(B111/C111)*1000</f>
        <v>26.888585342677278</v>
      </c>
      <c r="E111">
        <v>1511</v>
      </c>
      <c r="F111" s="14">
        <f>(B111-E111)/E111*100</f>
        <v>19.854401058901388</v>
      </c>
    </row>
    <row r="112" spans="1:6" ht="12.75">
      <c r="A112" t="s">
        <v>610</v>
      </c>
      <c r="B112">
        <v>1939</v>
      </c>
      <c r="C112" s="3">
        <v>89904</v>
      </c>
      <c r="D112" s="4">
        <f>(B112/C112)*1000</f>
        <v>21.567449724150205</v>
      </c>
      <c r="E112">
        <v>1618</v>
      </c>
      <c r="F112" s="14">
        <f>(B112-E112)/E112*100</f>
        <v>19.839307787391842</v>
      </c>
    </row>
    <row r="113" spans="1:6" ht="12.75">
      <c r="A113" t="s">
        <v>724</v>
      </c>
      <c r="B113">
        <v>9310</v>
      </c>
      <c r="C113" s="3">
        <v>145547</v>
      </c>
      <c r="D113" s="4">
        <f>(B113/C113)*1000</f>
        <v>63.965591870667204</v>
      </c>
      <c r="E113">
        <v>7769</v>
      </c>
      <c r="F113" s="14">
        <f>(B113-E113)/E113*100</f>
        <v>19.835242630969237</v>
      </c>
    </row>
    <row r="114" spans="1:6" ht="12.75">
      <c r="A114" t="s">
        <v>594</v>
      </c>
      <c r="B114">
        <v>24294</v>
      </c>
      <c r="C114" s="3">
        <v>247002</v>
      </c>
      <c r="D114" s="4">
        <f>(B114/C114)*1000</f>
        <v>98.35547890300484</v>
      </c>
      <c r="E114">
        <v>20277</v>
      </c>
      <c r="F114" s="14">
        <f>(B114-E114)/E114*100</f>
        <v>19.810622873206096</v>
      </c>
    </row>
    <row r="115" spans="1:6" ht="12.75">
      <c r="A115" t="s">
        <v>859</v>
      </c>
      <c r="B115">
        <v>33793</v>
      </c>
      <c r="C115" s="3">
        <v>347310</v>
      </c>
      <c r="D115" s="4">
        <f>(B115/C115)*1000</f>
        <v>97.29924275143244</v>
      </c>
      <c r="E115">
        <v>28207</v>
      </c>
      <c r="F115" s="14">
        <f>(B115-E115)/E115*100</f>
        <v>19.803594852341615</v>
      </c>
    </row>
    <row r="116" spans="1:6" ht="12.75">
      <c r="A116" t="s">
        <v>681</v>
      </c>
      <c r="B116">
        <v>5435</v>
      </c>
      <c r="C116" s="3">
        <v>77940</v>
      </c>
      <c r="D116" s="4">
        <f>(B116/C116)*1000</f>
        <v>69.7331280472158</v>
      </c>
      <c r="E116">
        <v>4541</v>
      </c>
      <c r="F116" s="14">
        <f>(B116-E116)/E116*100</f>
        <v>19.687293547676724</v>
      </c>
    </row>
    <row r="117" spans="1:6" ht="12.75">
      <c r="A117" t="s">
        <v>730</v>
      </c>
      <c r="B117">
        <v>3672</v>
      </c>
      <c r="C117" s="3">
        <v>100043</v>
      </c>
      <c r="D117" s="4">
        <f>(B117/C117)*1000</f>
        <v>36.70421718660976</v>
      </c>
      <c r="E117">
        <v>3068</v>
      </c>
      <c r="F117" s="14">
        <f>(B117-E117)/E117*100</f>
        <v>19.6870925684485</v>
      </c>
    </row>
    <row r="118" spans="1:6" ht="12.75">
      <c r="A118" t="s">
        <v>568</v>
      </c>
      <c r="B118">
        <v>5718</v>
      </c>
      <c r="C118" s="3">
        <v>108886</v>
      </c>
      <c r="D118" s="4">
        <f>(B118/C118)*1000</f>
        <v>52.513638116929634</v>
      </c>
      <c r="E118">
        <v>4778</v>
      </c>
      <c r="F118" s="14">
        <f>(B118-E118)/E118*100</f>
        <v>19.673503557974048</v>
      </c>
    </row>
    <row r="119" spans="1:6" ht="12.75">
      <c r="A119" t="s">
        <v>491</v>
      </c>
      <c r="B119">
        <v>12343</v>
      </c>
      <c r="C119" s="3">
        <v>184961</v>
      </c>
      <c r="D119" s="4">
        <f>(B119/C119)*1000</f>
        <v>66.73298695400652</v>
      </c>
      <c r="E119">
        <v>10315</v>
      </c>
      <c r="F119" s="14">
        <f>(B119-E119)/E119*100</f>
        <v>19.660688317983517</v>
      </c>
    </row>
    <row r="120" spans="1:6" ht="12.75">
      <c r="A120" t="s">
        <v>741</v>
      </c>
      <c r="B120">
        <v>5099</v>
      </c>
      <c r="C120" s="3">
        <v>136251</v>
      </c>
      <c r="D120" s="4">
        <f>(B120/C120)*1000</f>
        <v>37.423578542542806</v>
      </c>
      <c r="E120">
        <v>4264</v>
      </c>
      <c r="F120" s="14">
        <f>(B120-E120)/E120*100</f>
        <v>19.582551594746718</v>
      </c>
    </row>
    <row r="121" spans="1:6" ht="12.75">
      <c r="A121" t="s">
        <v>564</v>
      </c>
      <c r="B121">
        <v>11155</v>
      </c>
      <c r="C121" s="3">
        <v>137285</v>
      </c>
      <c r="D121" s="4">
        <f>(B121/C121)*1000</f>
        <v>81.25432494445862</v>
      </c>
      <c r="E121">
        <v>9333</v>
      </c>
      <c r="F121" s="14">
        <f>(B121-E121)/E121*100</f>
        <v>19.522125790206793</v>
      </c>
    </row>
    <row r="122" spans="1:6" ht="12.75">
      <c r="A122" t="s">
        <v>702</v>
      </c>
      <c r="B122">
        <v>21156</v>
      </c>
      <c r="C122" s="3">
        <v>198824</v>
      </c>
      <c r="D122" s="4">
        <f>(B122/C122)*1000</f>
        <v>106.40566531203477</v>
      </c>
      <c r="E122">
        <v>17704</v>
      </c>
      <c r="F122" s="14">
        <f>(B122-E122)/E122*100</f>
        <v>19.49841843651152</v>
      </c>
    </row>
    <row r="123" spans="1:6" ht="12.75">
      <c r="A123" t="s">
        <v>798</v>
      </c>
      <c r="B123">
        <v>12896</v>
      </c>
      <c r="C123" s="3">
        <v>192115</v>
      </c>
      <c r="D123" s="4">
        <f>(B123/C123)*1000</f>
        <v>67.12646071363507</v>
      </c>
      <c r="E123">
        <v>10794</v>
      </c>
      <c r="F123" s="14">
        <f>(B123-E123)/E123*100</f>
        <v>19.47378173059107</v>
      </c>
    </row>
    <row r="124" spans="1:6" ht="12.75">
      <c r="A124" t="s">
        <v>482</v>
      </c>
      <c r="B124">
        <v>32760</v>
      </c>
      <c r="C124" s="3">
        <v>212495</v>
      </c>
      <c r="D124" s="4">
        <f>(B124/C124)*1000</f>
        <v>154.16833337254997</v>
      </c>
      <c r="E124">
        <v>27428</v>
      </c>
      <c r="F124" s="14">
        <f>(B124-E124)/E124*100</f>
        <v>19.439988333090273</v>
      </c>
    </row>
    <row r="125" spans="1:6" ht="12.75">
      <c r="A125" t="s">
        <v>855</v>
      </c>
      <c r="B125">
        <v>5155</v>
      </c>
      <c r="C125" s="3">
        <v>83365</v>
      </c>
      <c r="D125" s="4">
        <f>(B125/C125)*1000</f>
        <v>61.83650212919091</v>
      </c>
      <c r="E125">
        <v>4318</v>
      </c>
      <c r="F125" s="14">
        <f>(B125-E125)/E125*100</f>
        <v>19.38397406206577</v>
      </c>
    </row>
    <row r="126" spans="1:6" ht="12.75">
      <c r="A126" t="s">
        <v>835</v>
      </c>
      <c r="B126">
        <v>7778</v>
      </c>
      <c r="C126" s="3">
        <v>117495</v>
      </c>
      <c r="D126" s="4">
        <f>(B126/C126)*1000</f>
        <v>66.19856164092089</v>
      </c>
      <c r="E126">
        <v>6516</v>
      </c>
      <c r="F126" s="14">
        <f>(B126-E126)/E126*100</f>
        <v>19.367710251688152</v>
      </c>
    </row>
    <row r="127" spans="1:6" ht="12.75">
      <c r="A127" t="s">
        <v>836</v>
      </c>
      <c r="B127">
        <v>8486</v>
      </c>
      <c r="C127" s="3">
        <v>195888</v>
      </c>
      <c r="D127" s="4">
        <f>(B127/C127)*1000</f>
        <v>43.32067303765417</v>
      </c>
      <c r="E127">
        <v>7110</v>
      </c>
      <c r="F127" s="14">
        <f>(B127-E127)/E127*100</f>
        <v>19.353023909985936</v>
      </c>
    </row>
    <row r="128" spans="1:6" ht="12.75">
      <c r="A128" t="s">
        <v>709</v>
      </c>
      <c r="B128">
        <v>7993</v>
      </c>
      <c r="C128" s="3">
        <v>150550</v>
      </c>
      <c r="D128" s="4">
        <f>(B128/C128)*1000</f>
        <v>53.09199601461308</v>
      </c>
      <c r="E128">
        <v>6697</v>
      </c>
      <c r="F128" s="14">
        <f>(B128-E128)/E128*100</f>
        <v>19.35194863371659</v>
      </c>
    </row>
    <row r="129" spans="1:6" ht="12.75">
      <c r="A129" t="s">
        <v>787</v>
      </c>
      <c r="B129">
        <v>3685</v>
      </c>
      <c r="C129" s="3">
        <v>80981</v>
      </c>
      <c r="D129" s="4">
        <f>(B129/C129)*1000</f>
        <v>45.50450105580321</v>
      </c>
      <c r="E129">
        <v>3088</v>
      </c>
      <c r="F129" s="14">
        <f>(B129-E129)/E129*100</f>
        <v>19.332901554404145</v>
      </c>
    </row>
    <row r="130" spans="1:6" ht="12.75">
      <c r="A130" t="s">
        <v>623</v>
      </c>
      <c r="B130">
        <v>14220</v>
      </c>
      <c r="C130" s="3">
        <v>155160</v>
      </c>
      <c r="D130" s="4">
        <f>(B130/C130)*1000</f>
        <v>91.64733178654292</v>
      </c>
      <c r="E130">
        <v>11923</v>
      </c>
      <c r="F130" s="14">
        <f>(B130-E130)/E130*100</f>
        <v>19.26528558248763</v>
      </c>
    </row>
    <row r="131" spans="1:6" ht="12.75">
      <c r="A131" t="s">
        <v>699</v>
      </c>
      <c r="B131">
        <v>8721</v>
      </c>
      <c r="C131" s="3">
        <v>132090</v>
      </c>
      <c r="D131" s="4">
        <f>(B131/C131)*1000</f>
        <v>66.02316602316601</v>
      </c>
      <c r="E131">
        <v>7313</v>
      </c>
      <c r="F131" s="14">
        <f>(B131-E131)/E131*100</f>
        <v>19.253384383973746</v>
      </c>
    </row>
    <row r="132" spans="1:6" ht="12.75">
      <c r="A132" t="s">
        <v>769</v>
      </c>
      <c r="B132">
        <v>26435</v>
      </c>
      <c r="C132" s="3">
        <v>281690</v>
      </c>
      <c r="D132" s="4">
        <f>(B132/C132)*1000</f>
        <v>93.84429692214846</v>
      </c>
      <c r="E132">
        <v>22174</v>
      </c>
      <c r="F132" s="14">
        <f>(B132-E132)/E132*100</f>
        <v>19.216199152160186</v>
      </c>
    </row>
    <row r="133" spans="1:6" ht="12.75">
      <c r="A133" t="s">
        <v>843</v>
      </c>
      <c r="B133">
        <v>5784</v>
      </c>
      <c r="C133" s="3">
        <v>95227</v>
      </c>
      <c r="D133" s="4">
        <f>(B133/C133)*1000</f>
        <v>60.73907610236592</v>
      </c>
      <c r="E133">
        <v>4852</v>
      </c>
      <c r="F133" s="14">
        <f>(B133-E133)/E133*100</f>
        <v>19.208573784006592</v>
      </c>
    </row>
    <row r="134" spans="1:6" ht="12.75">
      <c r="A134" t="s">
        <v>484</v>
      </c>
      <c r="B134">
        <v>17233</v>
      </c>
      <c r="C134" s="3">
        <v>272445</v>
      </c>
      <c r="D134" s="4">
        <f>(B134/C134)*1000</f>
        <v>63.25313366000478</v>
      </c>
      <c r="E134">
        <v>14458</v>
      </c>
      <c r="F134" s="14">
        <f>(B134-E134)/E134*100</f>
        <v>19.193526075529117</v>
      </c>
    </row>
    <row r="135" spans="1:6" ht="12.75">
      <c r="A135" t="s">
        <v>710</v>
      </c>
      <c r="B135">
        <v>4533</v>
      </c>
      <c r="C135" s="3">
        <v>130547</v>
      </c>
      <c r="D135" s="4">
        <f>(B135/C135)*1000</f>
        <v>34.72312653680284</v>
      </c>
      <c r="E135">
        <v>3804</v>
      </c>
      <c r="F135" s="14">
        <f>(B135-E135)/E135*100</f>
        <v>19.16403785488959</v>
      </c>
    </row>
    <row r="136" spans="1:6" ht="12.75">
      <c r="A136" t="s">
        <v>727</v>
      </c>
      <c r="B136">
        <v>6266</v>
      </c>
      <c r="C136" s="3">
        <v>99768</v>
      </c>
      <c r="D136" s="4">
        <f>(B136/C136)*1000</f>
        <v>62.80570924544944</v>
      </c>
      <c r="E136">
        <v>5259</v>
      </c>
      <c r="F136" s="14">
        <f>(B136-E136)/E136*100</f>
        <v>19.148127020346074</v>
      </c>
    </row>
    <row r="137" spans="1:6" ht="12.75">
      <c r="A137" t="s">
        <v>864</v>
      </c>
      <c r="B137">
        <v>10784</v>
      </c>
      <c r="C137" s="3">
        <v>188533</v>
      </c>
      <c r="D137" s="4">
        <f>(B137/C137)*1000</f>
        <v>57.19953535985742</v>
      </c>
      <c r="E137">
        <v>9051</v>
      </c>
      <c r="F137" s="14">
        <f>(B137-E137)/E137*100</f>
        <v>19.147055573969727</v>
      </c>
    </row>
    <row r="138" spans="1:6" ht="12.75">
      <c r="A138" t="s">
        <v>820</v>
      </c>
      <c r="B138">
        <v>4700</v>
      </c>
      <c r="C138" s="3">
        <v>78875</v>
      </c>
      <c r="D138" s="4">
        <f>(B138/C138)*1000</f>
        <v>59.587955625990496</v>
      </c>
      <c r="E138">
        <v>3945</v>
      </c>
      <c r="F138" s="14">
        <f>(B138-E138)/E138*100</f>
        <v>19.138149556400506</v>
      </c>
    </row>
    <row r="139" spans="1:6" ht="12.75">
      <c r="A139" t="s">
        <v>728</v>
      </c>
      <c r="B139">
        <v>12980</v>
      </c>
      <c r="C139" s="3">
        <v>163082</v>
      </c>
      <c r="D139" s="4">
        <f>(B139/C139)*1000</f>
        <v>79.59186176279418</v>
      </c>
      <c r="E139">
        <v>10896</v>
      </c>
      <c r="F139" s="14">
        <f>(B139-E139)/E139*100</f>
        <v>19.12628487518355</v>
      </c>
    </row>
    <row r="140" spans="1:6" ht="12.75">
      <c r="A140" t="s">
        <v>591</v>
      </c>
      <c r="B140">
        <v>21148</v>
      </c>
      <c r="C140" s="3">
        <v>203523</v>
      </c>
      <c r="D140" s="4">
        <f>(B140/C140)*1000</f>
        <v>103.90963183522256</v>
      </c>
      <c r="E140">
        <v>17754</v>
      </c>
      <c r="F140" s="14">
        <f>(B140-E140)/E140*100</f>
        <v>19.116818745071534</v>
      </c>
    </row>
    <row r="141" spans="1:6" ht="12.75">
      <c r="A141" t="s">
        <v>468</v>
      </c>
      <c r="B141">
        <v>3920</v>
      </c>
      <c r="C141" s="3">
        <v>78380</v>
      </c>
      <c r="D141" s="4">
        <f>(B141/C141)*1000</f>
        <v>50.01275835672366</v>
      </c>
      <c r="E141">
        <v>3292</v>
      </c>
      <c r="F141" s="14">
        <f>(B141-E141)/E141*100</f>
        <v>19.07654921020656</v>
      </c>
    </row>
    <row r="142" spans="1:6" ht="12.75">
      <c r="A142" t="s">
        <v>695</v>
      </c>
      <c r="B142">
        <v>49148</v>
      </c>
      <c r="C142" s="3">
        <v>509681</v>
      </c>
      <c r="D142" s="4">
        <f>(B142/C142)*1000</f>
        <v>96.42894280932583</v>
      </c>
      <c r="E142">
        <v>41284</v>
      </c>
      <c r="F142" s="14">
        <f>(B142-E142)/E142*100</f>
        <v>19.048541807964344</v>
      </c>
    </row>
    <row r="143" spans="1:6" ht="12.75">
      <c r="A143" t="s">
        <v>592</v>
      </c>
      <c r="B143">
        <v>1907</v>
      </c>
      <c r="C143" s="3">
        <v>77372</v>
      </c>
      <c r="D143" s="4">
        <f>(B143/C143)*1000</f>
        <v>24.647159179031174</v>
      </c>
      <c r="E143">
        <v>1602</v>
      </c>
      <c r="F143" s="14">
        <f>(B143-E143)/E143*100</f>
        <v>19.038701622971285</v>
      </c>
    </row>
    <row r="144" spans="1:6" ht="12.75">
      <c r="A144" t="s">
        <v>764</v>
      </c>
      <c r="B144">
        <v>22877</v>
      </c>
      <c r="C144" s="3">
        <v>273681</v>
      </c>
      <c r="D144" s="4">
        <f>(B144/C144)*1000</f>
        <v>83.59001903676177</v>
      </c>
      <c r="E144">
        <v>19223</v>
      </c>
      <c r="F144" s="14">
        <f>(B144-E144)/E144*100</f>
        <v>19.008479425687977</v>
      </c>
    </row>
    <row r="145" spans="1:6" ht="12.75">
      <c r="A145" t="s">
        <v>550</v>
      </c>
      <c r="B145">
        <v>5315</v>
      </c>
      <c r="C145" s="3">
        <v>64409</v>
      </c>
      <c r="D145" s="4">
        <f>(B145/C145)*1000</f>
        <v>82.51952366905246</v>
      </c>
      <c r="E145">
        <v>4468</v>
      </c>
      <c r="F145" s="14">
        <f>(B145-E145)/E145*100</f>
        <v>18.957027752909582</v>
      </c>
    </row>
    <row r="146" spans="1:6" ht="12.75">
      <c r="A146" t="s">
        <v>808</v>
      </c>
      <c r="B146">
        <v>6102</v>
      </c>
      <c r="C146" s="3">
        <v>141256</v>
      </c>
      <c r="D146" s="4">
        <f>(B146/C146)*1000</f>
        <v>43.19816503369768</v>
      </c>
      <c r="E146">
        <v>5132</v>
      </c>
      <c r="F146" s="14">
        <f>(B146-E146)/E146*100</f>
        <v>18.901013250194858</v>
      </c>
    </row>
    <row r="147" spans="1:6" ht="12.75">
      <c r="A147" t="s">
        <v>697</v>
      </c>
      <c r="B147">
        <v>19702</v>
      </c>
      <c r="C147" s="3">
        <v>173164</v>
      </c>
      <c r="D147" s="4">
        <f>(B147/C147)*1000</f>
        <v>113.77653553856459</v>
      </c>
      <c r="E147">
        <v>16571</v>
      </c>
      <c r="F147" s="14">
        <f>(B147-E147)/E147*100</f>
        <v>18.89445416691811</v>
      </c>
    </row>
    <row r="148" spans="1:6" ht="12.75">
      <c r="A148" t="s">
        <v>598</v>
      </c>
      <c r="B148">
        <v>7125</v>
      </c>
      <c r="C148" s="3">
        <v>131489</v>
      </c>
      <c r="D148" s="4">
        <f>(B148/C148)*1000</f>
        <v>54.187042262090365</v>
      </c>
      <c r="E148">
        <v>5995</v>
      </c>
      <c r="F148" s="14">
        <f>(B148-E148)/E148*100</f>
        <v>18.84904086738949</v>
      </c>
    </row>
    <row r="149" spans="1:6" ht="12.75">
      <c r="A149" t="s">
        <v>563</v>
      </c>
      <c r="B149">
        <v>3519</v>
      </c>
      <c r="C149" s="3">
        <v>109304</v>
      </c>
      <c r="D149" s="4">
        <f>(B149/C149)*1000</f>
        <v>32.19461318890434</v>
      </c>
      <c r="E149">
        <v>2961</v>
      </c>
      <c r="F149" s="14">
        <f>(B149-E149)/E149*100</f>
        <v>18.84498480243161</v>
      </c>
    </row>
    <row r="150" spans="1:6" ht="12.75">
      <c r="A150" t="s">
        <v>507</v>
      </c>
      <c r="B150">
        <v>24597</v>
      </c>
      <c r="C150" s="3">
        <v>238565</v>
      </c>
      <c r="D150" s="4">
        <f>(B150/C150)*1000</f>
        <v>103.10397585563683</v>
      </c>
      <c r="E150">
        <v>20698</v>
      </c>
      <c r="F150" s="14">
        <f>(B150-E150)/E150*100</f>
        <v>18.837568847231616</v>
      </c>
    </row>
    <row r="151" spans="1:6" ht="12.75">
      <c r="A151" t="s">
        <v>804</v>
      </c>
      <c r="B151">
        <v>25406</v>
      </c>
      <c r="C151" s="3">
        <v>308831</v>
      </c>
      <c r="D151" s="4">
        <f>(B151/C151)*1000</f>
        <v>82.26505758813073</v>
      </c>
      <c r="E151">
        <v>21381</v>
      </c>
      <c r="F151" s="14">
        <f>(B151-E151)/E151*100</f>
        <v>18.82512511107993</v>
      </c>
    </row>
    <row r="152" spans="1:6" ht="12.75">
      <c r="A152" t="s">
        <v>823</v>
      </c>
      <c r="B152">
        <v>9671</v>
      </c>
      <c r="C152" s="3">
        <v>139280</v>
      </c>
      <c r="D152" s="4">
        <f>(B152/C152)*1000</f>
        <v>69.43566915565768</v>
      </c>
      <c r="E152">
        <v>8139</v>
      </c>
      <c r="F152" s="14">
        <f>(B152-E152)/E152*100</f>
        <v>18.82295122250891</v>
      </c>
    </row>
    <row r="153" spans="1:6" ht="12.75">
      <c r="A153" t="s">
        <v>616</v>
      </c>
      <c r="B153">
        <v>8444</v>
      </c>
      <c r="C153" s="3">
        <v>131222</v>
      </c>
      <c r="D153" s="4">
        <f>(B153/C153)*1000</f>
        <v>64.34896587462468</v>
      </c>
      <c r="E153">
        <v>7107</v>
      </c>
      <c r="F153" s="14">
        <f>(B153-E153)/E153*100</f>
        <v>18.81243844097369</v>
      </c>
    </row>
    <row r="154" spans="1:6" ht="12.75">
      <c r="A154" t="s">
        <v>735</v>
      </c>
      <c r="B154">
        <v>6326</v>
      </c>
      <c r="C154" s="3">
        <v>120819</v>
      </c>
      <c r="D154" s="4">
        <f>(B154/C154)*1000</f>
        <v>52.35931434625349</v>
      </c>
      <c r="E154">
        <v>5325</v>
      </c>
      <c r="F154" s="14">
        <f>(B154-E154)/E154*100</f>
        <v>18.7981220657277</v>
      </c>
    </row>
    <row r="155" spans="1:6" ht="12.75">
      <c r="A155" t="s">
        <v>839</v>
      </c>
      <c r="B155">
        <v>18817</v>
      </c>
      <c r="C155" s="3">
        <v>283421</v>
      </c>
      <c r="D155" s="4">
        <f>(B155/C155)*1000</f>
        <v>66.39239858726064</v>
      </c>
      <c r="E155">
        <v>15841</v>
      </c>
      <c r="F155" s="14">
        <f>(B155-E155)/E155*100</f>
        <v>18.786692759295498</v>
      </c>
    </row>
    <row r="156" spans="1:6" ht="12.75">
      <c r="A156" t="s">
        <v>618</v>
      </c>
      <c r="B156">
        <v>21708</v>
      </c>
      <c r="C156" s="3">
        <v>272936</v>
      </c>
      <c r="D156" s="4">
        <f>(B156/C156)*1000</f>
        <v>79.53512911451769</v>
      </c>
      <c r="E156">
        <v>18276</v>
      </c>
      <c r="F156" s="14">
        <f>(B156-E156)/E156*100</f>
        <v>18.778726198292844</v>
      </c>
    </row>
    <row r="157" spans="1:6" ht="12.75">
      <c r="A157" t="s">
        <v>708</v>
      </c>
      <c r="B157">
        <v>2873</v>
      </c>
      <c r="C157" s="3">
        <v>85484</v>
      </c>
      <c r="D157" s="4">
        <f>(B157/C157)*1000</f>
        <v>33.60862851527771</v>
      </c>
      <c r="E157">
        <v>2419</v>
      </c>
      <c r="F157" s="14">
        <f>(B157-E157)/E157*100</f>
        <v>18.768085985944605</v>
      </c>
    </row>
    <row r="158" spans="1:6" ht="12.75">
      <c r="A158" t="s">
        <v>619</v>
      </c>
      <c r="B158">
        <v>16672</v>
      </c>
      <c r="C158" s="3">
        <v>122136</v>
      </c>
      <c r="D158" s="4">
        <f>(B158/C158)*1000</f>
        <v>136.5035697910526</v>
      </c>
      <c r="E158">
        <v>14041</v>
      </c>
      <c r="F158" s="14">
        <f>(B158-E158)/E158*100</f>
        <v>18.73798162524037</v>
      </c>
    </row>
    <row r="159" spans="1:6" ht="12.75">
      <c r="A159" t="s">
        <v>553</v>
      </c>
      <c r="B159">
        <v>539</v>
      </c>
      <c r="C159" s="3">
        <v>45714</v>
      </c>
      <c r="D159" s="4">
        <f>(B159/C159)*1000</f>
        <v>11.790698691866824</v>
      </c>
      <c r="E159">
        <v>454</v>
      </c>
      <c r="F159" s="14">
        <f>(B159-E159)/E159*100</f>
        <v>18.722466960352424</v>
      </c>
    </row>
    <row r="160" spans="1:6" ht="12.75">
      <c r="A160" t="s">
        <v>510</v>
      </c>
      <c r="B160">
        <v>45496</v>
      </c>
      <c r="C160" s="3">
        <v>497531</v>
      </c>
      <c r="D160" s="4">
        <f>(B160/C160)*1000</f>
        <v>91.44354824121511</v>
      </c>
      <c r="E160">
        <v>38324</v>
      </c>
      <c r="F160" s="14">
        <f>(B160-E160)/E160*100</f>
        <v>18.714121699196326</v>
      </c>
    </row>
    <row r="161" spans="1:6" ht="12.75">
      <c r="A161" t="s">
        <v>628</v>
      </c>
      <c r="B161">
        <v>53745</v>
      </c>
      <c r="C161" s="3">
        <v>461810</v>
      </c>
      <c r="D161" s="4">
        <f>(B161/C161)*1000</f>
        <v>116.37903033715165</v>
      </c>
      <c r="E161">
        <v>45280</v>
      </c>
      <c r="F161" s="14">
        <f>(B161-E161)/E161*100</f>
        <v>18.694787985865723</v>
      </c>
    </row>
    <row r="162" spans="1:6" ht="12.75">
      <c r="A162" t="s">
        <v>529</v>
      </c>
      <c r="B162">
        <v>21950</v>
      </c>
      <c r="C162" s="3">
        <v>165517</v>
      </c>
      <c r="D162" s="4">
        <f>(B162/C162)*1000</f>
        <v>132.61477672988272</v>
      </c>
      <c r="E162">
        <v>18494</v>
      </c>
      <c r="F162" s="14">
        <f>(B162-E162)/E162*100</f>
        <v>18.68714177571104</v>
      </c>
    </row>
    <row r="163" spans="1:6" ht="12.75">
      <c r="A163" t="s">
        <v>494</v>
      </c>
      <c r="B163">
        <v>11157</v>
      </c>
      <c r="C163" s="3">
        <v>172870</v>
      </c>
      <c r="D163" s="4">
        <f>(B163/C163)*1000</f>
        <v>64.53982761612772</v>
      </c>
      <c r="E163">
        <v>9401</v>
      </c>
      <c r="F163" s="14">
        <f>(B163-E163)/E163*100</f>
        <v>18.67886395064355</v>
      </c>
    </row>
    <row r="164" spans="1:6" ht="12.75">
      <c r="A164" t="s">
        <v>567</v>
      </c>
      <c r="B164">
        <v>10456</v>
      </c>
      <c r="C164" s="3">
        <v>126772</v>
      </c>
      <c r="D164" s="4">
        <f>(B164/C164)*1000</f>
        <v>82.47878080333197</v>
      </c>
      <c r="E164">
        <v>8811</v>
      </c>
      <c r="F164" s="14">
        <f>(B164-E164)/E164*100</f>
        <v>18.669844512541143</v>
      </c>
    </row>
    <row r="165" spans="1:6" ht="12.75">
      <c r="A165" t="s">
        <v>796</v>
      </c>
      <c r="B165">
        <v>2041</v>
      </c>
      <c r="C165" s="3">
        <v>74256</v>
      </c>
      <c r="D165" s="4">
        <f>(B165/C165)*1000</f>
        <v>27.485994397759104</v>
      </c>
      <c r="E165">
        <v>1720</v>
      </c>
      <c r="F165" s="14">
        <f>(B165-E165)/E165*100</f>
        <v>18.66279069767442</v>
      </c>
    </row>
    <row r="166" spans="1:6" ht="12.75">
      <c r="A166" t="s">
        <v>686</v>
      </c>
      <c r="B166">
        <v>10694</v>
      </c>
      <c r="C166" s="3">
        <v>164540</v>
      </c>
      <c r="D166" s="4">
        <f>(B166/C166)*1000</f>
        <v>64.99331469551477</v>
      </c>
      <c r="E166">
        <v>9021</v>
      </c>
      <c r="F166" s="14">
        <f>(B166-E166)/E166*100</f>
        <v>18.545615785389646</v>
      </c>
    </row>
    <row r="167" spans="1:6" ht="12.75">
      <c r="A167" t="s">
        <v>721</v>
      </c>
      <c r="B167">
        <v>9168</v>
      </c>
      <c r="C167" s="3">
        <v>150920</v>
      </c>
      <c r="D167" s="4">
        <f>(B167/C167)*1000</f>
        <v>60.747415849456665</v>
      </c>
      <c r="E167">
        <v>7734</v>
      </c>
      <c r="F167" s="14">
        <f>(B167-E167)/E167*100</f>
        <v>18.541505042668735</v>
      </c>
    </row>
    <row r="168" spans="1:6" ht="12.75">
      <c r="A168" t="s">
        <v>501</v>
      </c>
      <c r="B168">
        <v>21703</v>
      </c>
      <c r="C168" s="3">
        <v>194322</v>
      </c>
      <c r="D168" s="4">
        <f>(B168/C168)*1000</f>
        <v>111.685758689186</v>
      </c>
      <c r="E168">
        <v>18316</v>
      </c>
      <c r="F168" s="14">
        <f>(B168-E168)/E168*100</f>
        <v>18.49202882725486</v>
      </c>
    </row>
    <row r="169" spans="1:6" ht="12.75">
      <c r="A169" t="s">
        <v>874</v>
      </c>
      <c r="B169">
        <v>7332</v>
      </c>
      <c r="C169" s="3">
        <v>107505</v>
      </c>
      <c r="D169" s="4">
        <f>(B169/C169)*1000</f>
        <v>68.2014790009767</v>
      </c>
      <c r="E169">
        <v>6189</v>
      </c>
      <c r="F169" s="14">
        <f>(B169-E169)/E169*100</f>
        <v>18.468250121182745</v>
      </c>
    </row>
    <row r="170" spans="1:6" ht="12.75">
      <c r="A170" t="s">
        <v>644</v>
      </c>
      <c r="B170">
        <v>22390</v>
      </c>
      <c r="C170" s="3">
        <v>258707</v>
      </c>
      <c r="D170" s="4">
        <f>(B170/C170)*1000</f>
        <v>86.54578345386867</v>
      </c>
      <c r="E170">
        <v>18906</v>
      </c>
      <c r="F170" s="14">
        <f>(B170-E170)/E170*100</f>
        <v>18.428012271236643</v>
      </c>
    </row>
    <row r="171" spans="1:6" ht="12.75">
      <c r="A171" t="s">
        <v>463</v>
      </c>
      <c r="B171">
        <v>18173</v>
      </c>
      <c r="C171" s="3">
        <v>249922</v>
      </c>
      <c r="D171" s="4">
        <f>(B171/C171)*1000</f>
        <v>72.71468698233849</v>
      </c>
      <c r="E171">
        <v>15349</v>
      </c>
      <c r="F171" s="14">
        <f>(B171-E171)/E171*100</f>
        <v>18.39859274219819</v>
      </c>
    </row>
    <row r="172" spans="1:6" ht="12.75">
      <c r="A172" t="s">
        <v>614</v>
      </c>
      <c r="B172">
        <v>10044</v>
      </c>
      <c r="C172" s="3">
        <v>137428</v>
      </c>
      <c r="D172" s="4">
        <f>(B172/C172)*1000</f>
        <v>73.08554297523067</v>
      </c>
      <c r="E172">
        <v>8486</v>
      </c>
      <c r="F172" s="14">
        <f>(B172-E172)/E172*100</f>
        <v>18.359651190195617</v>
      </c>
    </row>
    <row r="173" spans="1:6" ht="12.75">
      <c r="A173" t="s">
        <v>541</v>
      </c>
      <c r="B173">
        <v>16862</v>
      </c>
      <c r="C173" s="3">
        <v>164543</v>
      </c>
      <c r="D173" s="4">
        <f>(B173/C173)*1000</f>
        <v>102.47777176786616</v>
      </c>
      <c r="E173">
        <v>14249</v>
      </c>
      <c r="F173" s="14">
        <f>(B173-E173)/E173*100</f>
        <v>18.338128991508178</v>
      </c>
    </row>
    <row r="174" spans="1:6" ht="12.75">
      <c r="A174" t="s">
        <v>663</v>
      </c>
      <c r="B174">
        <v>7422</v>
      </c>
      <c r="C174" s="3">
        <v>128517</v>
      </c>
      <c r="D174" s="4">
        <f>(B174/C174)*1000</f>
        <v>57.75111463853031</v>
      </c>
      <c r="E174">
        <v>6272</v>
      </c>
      <c r="F174" s="14">
        <f>(B174-E174)/E174*100</f>
        <v>18.335459183673468</v>
      </c>
    </row>
    <row r="175" spans="1:6" ht="12.75">
      <c r="A175" t="s">
        <v>711</v>
      </c>
      <c r="B175">
        <v>7182</v>
      </c>
      <c r="C175" s="3">
        <v>106324</v>
      </c>
      <c r="D175" s="4">
        <f>(B175/C175)*1000</f>
        <v>67.5482487491065</v>
      </c>
      <c r="E175">
        <v>6071</v>
      </c>
      <c r="F175" s="14">
        <f>(B175-E175)/E175*100</f>
        <v>18.300115302256632</v>
      </c>
    </row>
    <row r="176" spans="1:6" ht="12.75">
      <c r="A176" t="s">
        <v>714</v>
      </c>
      <c r="B176">
        <v>10365</v>
      </c>
      <c r="C176" s="3">
        <v>131548</v>
      </c>
      <c r="D176" s="4">
        <f>(B176/C176)*1000</f>
        <v>78.79253200352723</v>
      </c>
      <c r="E176">
        <v>8764</v>
      </c>
      <c r="F176" s="14">
        <f>(B176-E176)/E176*100</f>
        <v>18.267914194431768</v>
      </c>
    </row>
    <row r="177" spans="1:6" ht="12.75">
      <c r="A177" t="s">
        <v>794</v>
      </c>
      <c r="B177">
        <v>15959</v>
      </c>
      <c r="C177" s="3">
        <v>199608</v>
      </c>
      <c r="D177" s="4">
        <f>(B177/C177)*1000</f>
        <v>79.95170534247124</v>
      </c>
      <c r="E177">
        <v>13494</v>
      </c>
      <c r="F177" s="14">
        <f>(B177-E177)/E177*100</f>
        <v>18.26737809396769</v>
      </c>
    </row>
    <row r="178" spans="1:6" ht="12.75">
      <c r="A178" t="s">
        <v>470</v>
      </c>
      <c r="B178">
        <v>50155</v>
      </c>
      <c r="C178" s="3">
        <v>483632</v>
      </c>
      <c r="D178" s="4">
        <f>(B178/C178)*1000</f>
        <v>103.7048830515764</v>
      </c>
      <c r="E178">
        <v>42419</v>
      </c>
      <c r="F178" s="14">
        <f>(B178-E178)/E178*100</f>
        <v>18.2371107286829</v>
      </c>
    </row>
    <row r="179" spans="1:6" ht="12.75">
      <c r="A179" t="s">
        <v>744</v>
      </c>
      <c r="B179">
        <v>4041</v>
      </c>
      <c r="C179" s="3">
        <v>116593</v>
      </c>
      <c r="D179" s="4">
        <f>(B179/C179)*1000</f>
        <v>34.65902755740053</v>
      </c>
      <c r="E179">
        <v>3418</v>
      </c>
      <c r="F179" s="14">
        <f>(B179-E179)/E179*100</f>
        <v>18.227033352837918</v>
      </c>
    </row>
    <row r="180" spans="1:6" ht="12.75">
      <c r="A180" t="s">
        <v>657</v>
      </c>
      <c r="B180">
        <v>5448</v>
      </c>
      <c r="C180" s="3">
        <v>88256</v>
      </c>
      <c r="D180" s="4">
        <f>(B180/C180)*1000</f>
        <v>61.72951414068165</v>
      </c>
      <c r="E180">
        <v>4610</v>
      </c>
      <c r="F180" s="14">
        <f>(B180-E180)/E180*100</f>
        <v>18.177874186550977</v>
      </c>
    </row>
    <row r="181" spans="1:6" ht="12.75">
      <c r="A181" t="s">
        <v>833</v>
      </c>
      <c r="B181">
        <v>11237</v>
      </c>
      <c r="C181" s="3">
        <v>134027</v>
      </c>
      <c r="D181" s="4">
        <f>(B181/C181)*1000</f>
        <v>83.84131555582084</v>
      </c>
      <c r="E181">
        <v>9512</v>
      </c>
      <c r="F181" s="14">
        <f>(B181-E181)/E181*100</f>
        <v>18.134987384356602</v>
      </c>
    </row>
    <row r="182" spans="1:6" ht="12.75">
      <c r="A182" t="s">
        <v>851</v>
      </c>
      <c r="B182">
        <v>31999</v>
      </c>
      <c r="C182" s="3">
        <v>298000</v>
      </c>
      <c r="D182" s="4">
        <f>(B182/C182)*1000</f>
        <v>107.37919463087248</v>
      </c>
      <c r="E182">
        <v>27089</v>
      </c>
      <c r="F182" s="14">
        <f>(B182-E182)/E182*100</f>
        <v>18.125438369818006</v>
      </c>
    </row>
    <row r="183" spans="1:6" ht="12.75">
      <c r="A183" t="s">
        <v>650</v>
      </c>
      <c r="B183">
        <v>23327</v>
      </c>
      <c r="C183" s="3">
        <v>251633</v>
      </c>
      <c r="D183" s="4">
        <f>(B183/C183)*1000</f>
        <v>92.70246748240493</v>
      </c>
      <c r="E183">
        <v>19750</v>
      </c>
      <c r="F183" s="14">
        <f>(B183-E183)/E183*100</f>
        <v>18.11139240506329</v>
      </c>
    </row>
    <row r="184" spans="1:6" ht="12.75">
      <c r="A184" t="s">
        <v>576</v>
      </c>
      <c r="B184">
        <v>13395</v>
      </c>
      <c r="C184" s="3">
        <v>134818</v>
      </c>
      <c r="D184" s="4">
        <f>(B184/C184)*1000</f>
        <v>99.35616905754424</v>
      </c>
      <c r="E184">
        <v>11343</v>
      </c>
      <c r="F184" s="14">
        <f>(B184-E184)/E184*100</f>
        <v>18.090452261306535</v>
      </c>
    </row>
    <row r="185" spans="1:6" ht="12.75">
      <c r="A185" t="s">
        <v>570</v>
      </c>
      <c r="B185">
        <v>2180</v>
      </c>
      <c r="C185" s="3">
        <v>74803</v>
      </c>
      <c r="D185" s="4">
        <f>(B185/C185)*1000</f>
        <v>29.143216181169205</v>
      </c>
      <c r="E185">
        <v>1847</v>
      </c>
      <c r="F185" s="14">
        <f>(B185-E185)/E185*100</f>
        <v>18.029236599891714</v>
      </c>
    </row>
    <row r="186" spans="1:6" ht="12.75">
      <c r="A186" t="s">
        <v>729</v>
      </c>
      <c r="B186">
        <v>18292</v>
      </c>
      <c r="C186" s="3">
        <v>185739</v>
      </c>
      <c r="D186" s="4">
        <f>(B186/C186)*1000</f>
        <v>98.48227889673143</v>
      </c>
      <c r="E186">
        <v>15501</v>
      </c>
      <c r="F186" s="14">
        <f>(B186-E186)/E186*100</f>
        <v>18.00528998129153</v>
      </c>
    </row>
    <row r="187" spans="1:6" ht="12.75">
      <c r="A187" t="s">
        <v>882</v>
      </c>
      <c r="B187">
        <v>11546</v>
      </c>
      <c r="C187" s="3">
        <v>184333</v>
      </c>
      <c r="D187" s="4">
        <f>(B187/C187)*1000</f>
        <v>62.636641295915545</v>
      </c>
      <c r="E187">
        <v>9785</v>
      </c>
      <c r="F187" s="14">
        <f>(B187-E187)/E187*100</f>
        <v>17.996934082779763</v>
      </c>
    </row>
    <row r="188" spans="1:6" ht="12.75">
      <c r="A188" t="s">
        <v>712</v>
      </c>
      <c r="B188">
        <v>57657</v>
      </c>
      <c r="C188" s="3">
        <v>507164</v>
      </c>
      <c r="D188" s="4">
        <f>(B188/C188)*1000</f>
        <v>113.6851196062812</v>
      </c>
      <c r="E188">
        <v>48874</v>
      </c>
      <c r="F188" s="14">
        <f>(B188-E188)/E188*100</f>
        <v>17.970700167778368</v>
      </c>
    </row>
    <row r="189" spans="1:6" ht="12.75">
      <c r="A189" t="s">
        <v>850</v>
      </c>
      <c r="B189">
        <v>19696</v>
      </c>
      <c r="C189" s="3">
        <v>203636</v>
      </c>
      <c r="D189" s="4">
        <f>(B189/C189)*1000</f>
        <v>96.72160128857372</v>
      </c>
      <c r="E189">
        <v>16696</v>
      </c>
      <c r="F189" s="14">
        <f>(B189-E189)/E189*100</f>
        <v>17.96837565884044</v>
      </c>
    </row>
    <row r="190" spans="1:6" ht="12.75">
      <c r="A190" t="s">
        <v>680</v>
      </c>
      <c r="B190">
        <v>4107</v>
      </c>
      <c r="C190" s="3">
        <v>74582</v>
      </c>
      <c r="D190" s="4">
        <f>(B190/C190)*1000</f>
        <v>55.066906224021885</v>
      </c>
      <c r="E190">
        <v>3482</v>
      </c>
      <c r="F190" s="14">
        <f>(B190-E190)/E190*100</f>
        <v>17.94945433658817</v>
      </c>
    </row>
    <row r="191" spans="1:6" ht="12.75">
      <c r="A191" t="s">
        <v>849</v>
      </c>
      <c r="B191">
        <v>4824</v>
      </c>
      <c r="C191" s="3">
        <v>94242</v>
      </c>
      <c r="D191" s="4">
        <f>(B191/C191)*1000</f>
        <v>51.1873686891195</v>
      </c>
      <c r="E191">
        <v>4090</v>
      </c>
      <c r="F191" s="14">
        <f>(B191-E191)/E191*100</f>
        <v>17.946210268948658</v>
      </c>
    </row>
    <row r="192" spans="1:6" ht="12.75">
      <c r="A192" t="s">
        <v>817</v>
      </c>
      <c r="B192">
        <v>9306</v>
      </c>
      <c r="C192" s="3">
        <v>110524</v>
      </c>
      <c r="D192" s="4">
        <f>(B192/C192)*1000</f>
        <v>84.19890702471862</v>
      </c>
      <c r="E192">
        <v>7891</v>
      </c>
      <c r="F192" s="14">
        <f>(B192-E192)/E192*100</f>
        <v>17.931821061969334</v>
      </c>
    </row>
    <row r="193" spans="1:6" ht="12.75">
      <c r="A193" t="s">
        <v>692</v>
      </c>
      <c r="B193">
        <v>5716</v>
      </c>
      <c r="C193" s="3">
        <v>147847</v>
      </c>
      <c r="D193" s="4">
        <f>(B193/C193)*1000</f>
        <v>38.661589345742556</v>
      </c>
      <c r="E193">
        <v>4851</v>
      </c>
      <c r="F193" s="14">
        <f>(B193-E193)/E193*100</f>
        <v>17.831374974232116</v>
      </c>
    </row>
    <row r="194" spans="1:6" ht="12.75">
      <c r="A194" t="s">
        <v>453</v>
      </c>
      <c r="B194">
        <v>9723</v>
      </c>
      <c r="C194" s="3">
        <v>74818</v>
      </c>
      <c r="D194" s="4">
        <f>(B194/C194)*1000</f>
        <v>129.95535833622927</v>
      </c>
      <c r="E194">
        <v>8252</v>
      </c>
      <c r="F194" s="14">
        <f>(B194-E194)/E194*100</f>
        <v>17.825981580222976</v>
      </c>
    </row>
    <row r="195" spans="1:6" ht="12.75">
      <c r="A195" t="s">
        <v>528</v>
      </c>
      <c r="B195">
        <v>21965</v>
      </c>
      <c r="C195" s="3">
        <v>158340</v>
      </c>
      <c r="D195" s="4">
        <f>(B195/C195)*1000</f>
        <v>138.72047492737147</v>
      </c>
      <c r="E195">
        <v>18643</v>
      </c>
      <c r="F195" s="14">
        <f>(B195-E195)/E195*100</f>
        <v>17.81902054390388</v>
      </c>
    </row>
    <row r="196" spans="1:6" ht="12.75">
      <c r="A196" t="s">
        <v>655</v>
      </c>
      <c r="B196">
        <v>11558</v>
      </c>
      <c r="C196" s="3">
        <v>161259</v>
      </c>
      <c r="D196" s="4">
        <f>(B196/C196)*1000</f>
        <v>71.6735189973893</v>
      </c>
      <c r="E196">
        <v>9812</v>
      </c>
      <c r="F196" s="14">
        <f>(B196-E196)/E196*100</f>
        <v>17.79453730126376</v>
      </c>
    </row>
    <row r="197" spans="1:6" ht="12.75">
      <c r="A197" t="s">
        <v>656</v>
      </c>
      <c r="B197">
        <v>26796</v>
      </c>
      <c r="C197" s="3">
        <v>238385</v>
      </c>
      <c r="D197" s="4">
        <f>(B197/C197)*1000</f>
        <v>112.40640140948466</v>
      </c>
      <c r="E197">
        <v>22751</v>
      </c>
      <c r="F197" s="14">
        <f>(B197-E197)/E197*100</f>
        <v>17.779438266449827</v>
      </c>
    </row>
    <row r="198" spans="1:6" ht="12.75">
      <c r="A198" t="s">
        <v>831</v>
      </c>
      <c r="B198">
        <v>10491</v>
      </c>
      <c r="C198" s="3">
        <v>135804</v>
      </c>
      <c r="D198" s="4">
        <f>(B198/C198)*1000</f>
        <v>77.25103826102324</v>
      </c>
      <c r="E198">
        <v>8908</v>
      </c>
      <c r="F198" s="14">
        <f>(B198-E198)/E198*100</f>
        <v>17.770543331836553</v>
      </c>
    </row>
    <row r="199" spans="1:6" ht="12.75">
      <c r="A199" t="s">
        <v>841</v>
      </c>
      <c r="B199">
        <v>11920</v>
      </c>
      <c r="C199" s="3">
        <v>130253</v>
      </c>
      <c r="D199" s="4">
        <f>(B199/C199)*1000</f>
        <v>91.51420696644223</v>
      </c>
      <c r="E199">
        <v>10122</v>
      </c>
      <c r="F199" s="14">
        <f>(B199-E199)/E199*100</f>
        <v>17.763287887769216</v>
      </c>
    </row>
    <row r="200" spans="1:6" ht="12.75">
      <c r="A200" t="s">
        <v>852</v>
      </c>
      <c r="B200">
        <v>4252</v>
      </c>
      <c r="C200" s="3">
        <v>125906</v>
      </c>
      <c r="D200" s="4">
        <f>(B200/C200)*1000</f>
        <v>33.771226152844186</v>
      </c>
      <c r="E200">
        <v>3611</v>
      </c>
      <c r="F200" s="14">
        <f>(B200-E200)/E200*100</f>
        <v>17.751315425090002</v>
      </c>
    </row>
    <row r="201" spans="1:6" ht="12.75">
      <c r="A201" t="s">
        <v>780</v>
      </c>
      <c r="B201">
        <v>11243</v>
      </c>
      <c r="C201" s="3">
        <v>125722</v>
      </c>
      <c r="D201" s="4">
        <f>(B201/C201)*1000</f>
        <v>89.42746695089166</v>
      </c>
      <c r="E201">
        <v>9551</v>
      </c>
      <c r="F201" s="14">
        <f>(B201-E201)/E201*100</f>
        <v>17.71542246885143</v>
      </c>
    </row>
    <row r="202" spans="1:6" ht="12.75">
      <c r="A202" t="s">
        <v>691</v>
      </c>
      <c r="B202">
        <v>29391</v>
      </c>
      <c r="C202" s="3">
        <v>363720</v>
      </c>
      <c r="D202" s="4">
        <f>(B202/C202)*1000</f>
        <v>80.80666446717255</v>
      </c>
      <c r="E202">
        <v>24968</v>
      </c>
      <c r="F202" s="14">
        <f>(B202-E202)/E202*100</f>
        <v>17.714674783723165</v>
      </c>
    </row>
    <row r="203" spans="1:6" ht="12.75">
      <c r="A203" t="s">
        <v>498</v>
      </c>
      <c r="B203">
        <v>9932</v>
      </c>
      <c r="C203" s="3">
        <v>102634</v>
      </c>
      <c r="D203" s="4">
        <f>(B203/C203)*1000</f>
        <v>96.77105052906444</v>
      </c>
      <c r="E203">
        <v>8439</v>
      </c>
      <c r="F203" s="14">
        <f>(B203-E203)/E203*100</f>
        <v>17.691669629102975</v>
      </c>
    </row>
    <row r="204" spans="1:6" ht="12.75">
      <c r="A204" t="s">
        <v>749</v>
      </c>
      <c r="B204">
        <v>8462</v>
      </c>
      <c r="C204" s="3">
        <v>112502</v>
      </c>
      <c r="D204" s="4">
        <f>(B204/C204)*1000</f>
        <v>75.21644059661162</v>
      </c>
      <c r="E204">
        <v>7191</v>
      </c>
      <c r="F204" s="14">
        <f>(B204-E204)/E204*100</f>
        <v>17.674871366986512</v>
      </c>
    </row>
    <row r="205" spans="1:6" ht="12.75">
      <c r="A205" t="s">
        <v>596</v>
      </c>
      <c r="B205">
        <v>11508</v>
      </c>
      <c r="C205" s="3">
        <v>161524</v>
      </c>
      <c r="D205" s="4">
        <f>(B205/C205)*1000</f>
        <v>71.24637824719545</v>
      </c>
      <c r="E205">
        <v>9783</v>
      </c>
      <c r="F205" s="14">
        <f>(B205-E205)/E205*100</f>
        <v>17.632628028212206</v>
      </c>
    </row>
    <row r="206" spans="1:6" ht="12.75">
      <c r="A206" t="s">
        <v>666</v>
      </c>
      <c r="B206">
        <v>23144</v>
      </c>
      <c r="C206" s="3">
        <v>292358</v>
      </c>
      <c r="D206" s="4">
        <f>(B206/C206)*1000</f>
        <v>79.16321769884867</v>
      </c>
      <c r="E206">
        <v>19681</v>
      </c>
      <c r="F206" s="14">
        <f>(B206-E206)/E206*100</f>
        <v>17.595650627508768</v>
      </c>
    </row>
    <row r="207" spans="1:6" ht="12.75">
      <c r="A207" t="s">
        <v>751</v>
      </c>
      <c r="B207">
        <v>20747</v>
      </c>
      <c r="C207" s="3">
        <v>205140</v>
      </c>
      <c r="D207" s="4">
        <f>(B207/C207)*1000</f>
        <v>101.13580969094276</v>
      </c>
      <c r="E207">
        <v>17645</v>
      </c>
      <c r="F207" s="14">
        <f>(B207-E207)/E207*100</f>
        <v>17.580051005950693</v>
      </c>
    </row>
    <row r="208" spans="1:6" ht="12.75">
      <c r="A208" t="s">
        <v>546</v>
      </c>
      <c r="B208">
        <v>3085</v>
      </c>
      <c r="C208" s="3">
        <v>44529</v>
      </c>
      <c r="D208" s="4">
        <f>(B208/C208)*1000</f>
        <v>69.28069348065306</v>
      </c>
      <c r="E208">
        <v>2624</v>
      </c>
      <c r="F208" s="14">
        <f>(B208-E208)/E208*100</f>
        <v>17.56859756097561</v>
      </c>
    </row>
    <row r="209" spans="1:6" ht="12.75">
      <c r="A209" t="s">
        <v>545</v>
      </c>
      <c r="B209">
        <v>91943</v>
      </c>
      <c r="C209" s="3">
        <v>589161</v>
      </c>
      <c r="D209" s="4">
        <f>(B209/C209)*1000</f>
        <v>156.05751229290465</v>
      </c>
      <c r="E209">
        <v>78211</v>
      </c>
      <c r="F209" s="14">
        <f>(B209-E209)/E209*100</f>
        <v>17.557632558080066</v>
      </c>
    </row>
    <row r="210" spans="1:6" ht="12.75">
      <c r="A210" t="s">
        <v>662</v>
      </c>
      <c r="B210">
        <v>21262</v>
      </c>
      <c r="C210" s="3">
        <v>255284</v>
      </c>
      <c r="D210" s="4">
        <f>(B210/C210)*1000</f>
        <v>83.28763259742091</v>
      </c>
      <c r="E210">
        <v>18089</v>
      </c>
      <c r="F210" s="14">
        <f>(B210-E210)/E210*100</f>
        <v>17.54104704516557</v>
      </c>
    </row>
    <row r="211" spans="1:6" ht="12.75">
      <c r="A211" t="s">
        <v>548</v>
      </c>
      <c r="B211">
        <v>14624</v>
      </c>
      <c r="C211" s="3">
        <v>119807</v>
      </c>
      <c r="D211" s="4">
        <f>(B211/C211)*1000</f>
        <v>122.06298463361907</v>
      </c>
      <c r="E211">
        <v>12443</v>
      </c>
      <c r="F211" s="14">
        <f>(B211-E211)/E211*100</f>
        <v>17.52792734871012</v>
      </c>
    </row>
    <row r="212" spans="1:6" ht="12.75">
      <c r="A212" t="s">
        <v>504</v>
      </c>
      <c r="B212">
        <v>30518</v>
      </c>
      <c r="C212" s="3">
        <v>233039</v>
      </c>
      <c r="D212" s="4">
        <f>(B212/C212)*1000</f>
        <v>130.9566209947691</v>
      </c>
      <c r="E212">
        <v>25971</v>
      </c>
      <c r="F212" s="14">
        <f>(B212-E212)/E212*100</f>
        <v>17.507989680797813</v>
      </c>
    </row>
    <row r="213" spans="1:6" ht="12.75">
      <c r="A213" t="s">
        <v>536</v>
      </c>
      <c r="B213">
        <v>9067</v>
      </c>
      <c r="C213" s="3">
        <v>59988</v>
      </c>
      <c r="D213" s="4">
        <f>(B213/C213)*1000</f>
        <v>151.14689604587582</v>
      </c>
      <c r="E213">
        <v>7717</v>
      </c>
      <c r="F213" s="14">
        <f>(B213-E213)/E213*100</f>
        <v>17.493844758325775</v>
      </c>
    </row>
    <row r="214" spans="1:6" ht="12.75">
      <c r="A214" t="s">
        <v>646</v>
      </c>
      <c r="B214">
        <v>6308</v>
      </c>
      <c r="C214" s="3">
        <v>145383</v>
      </c>
      <c r="D214" s="4">
        <f>(B214/C214)*1000</f>
        <v>43.388841886602975</v>
      </c>
      <c r="E214">
        <v>5369</v>
      </c>
      <c r="F214" s="14">
        <f>(B214-E214)/E214*100</f>
        <v>17.4892903706463</v>
      </c>
    </row>
    <row r="215" spans="1:6" ht="12.75">
      <c r="A215" t="s">
        <v>871</v>
      </c>
      <c r="B215">
        <v>17093</v>
      </c>
      <c r="C215" s="3">
        <v>245368</v>
      </c>
      <c r="D215" s="4">
        <f>(B215/C215)*1000</f>
        <v>69.66271070392227</v>
      </c>
      <c r="E215">
        <v>14550</v>
      </c>
      <c r="F215" s="14">
        <f>(B215-E215)/E215*100</f>
        <v>17.47766323024055</v>
      </c>
    </row>
    <row r="216" spans="1:6" ht="12.75">
      <c r="A216" t="s">
        <v>768</v>
      </c>
      <c r="B216">
        <v>22649</v>
      </c>
      <c r="C216" s="3">
        <v>273133</v>
      </c>
      <c r="D216" s="4">
        <f>(B216/C216)*1000</f>
        <v>82.92297159259408</v>
      </c>
      <c r="E216">
        <v>19280</v>
      </c>
      <c r="F216" s="14">
        <f>(B216-E216)/E216*100</f>
        <v>17.474066390041493</v>
      </c>
    </row>
    <row r="217" spans="1:6" ht="12.75">
      <c r="A217" t="s">
        <v>465</v>
      </c>
      <c r="B217">
        <v>7094</v>
      </c>
      <c r="C217" s="3">
        <v>107549</v>
      </c>
      <c r="D217" s="4">
        <f>(B217/C217)*1000</f>
        <v>65.96063189801858</v>
      </c>
      <c r="E217">
        <v>6040</v>
      </c>
      <c r="F217" s="14">
        <f>(B217-E217)/E217*100</f>
        <v>17.450331125827816</v>
      </c>
    </row>
    <row r="218" spans="1:6" ht="12.75">
      <c r="A218" t="s">
        <v>467</v>
      </c>
      <c r="B218">
        <v>4941</v>
      </c>
      <c r="C218" s="3">
        <v>75986</v>
      </c>
      <c r="D218" s="4">
        <f>(B218/C218)*1000</f>
        <v>65.0251362093017</v>
      </c>
      <c r="E218">
        <v>4207</v>
      </c>
      <c r="F218" s="14">
        <f>(B218-E218)/E218*100</f>
        <v>17.44711195626337</v>
      </c>
    </row>
    <row r="219" spans="1:6" ht="12.75">
      <c r="A219" t="s">
        <v>810</v>
      </c>
      <c r="B219">
        <v>22554</v>
      </c>
      <c r="C219" s="3">
        <v>127723</v>
      </c>
      <c r="D219" s="4">
        <f>(B219/C219)*1000</f>
        <v>176.58526655340071</v>
      </c>
      <c r="E219">
        <v>19204</v>
      </c>
      <c r="F219" s="14">
        <f>(B219-E219)/E219*100</f>
        <v>17.444282441158094</v>
      </c>
    </row>
    <row r="220" spans="1:6" ht="12.75">
      <c r="A220" t="s">
        <v>540</v>
      </c>
      <c r="B220">
        <v>7484</v>
      </c>
      <c r="C220" s="3">
        <v>97694</v>
      </c>
      <c r="D220" s="4">
        <f>(B220/C220)*1000</f>
        <v>76.60654697320204</v>
      </c>
      <c r="E220">
        <v>6373</v>
      </c>
      <c r="F220" s="14">
        <f>(B220-E220)/E220*100</f>
        <v>17.432920131806057</v>
      </c>
    </row>
    <row r="221" spans="1:6" ht="12.75">
      <c r="A221" t="s">
        <v>743</v>
      </c>
      <c r="B221">
        <v>8712</v>
      </c>
      <c r="C221" s="3">
        <v>193062</v>
      </c>
      <c r="D221" s="4">
        <f>(B221/C221)*1000</f>
        <v>45.125400130528014</v>
      </c>
      <c r="E221">
        <v>7420</v>
      </c>
      <c r="F221" s="14">
        <f>(B221-E221)/E221*100</f>
        <v>17.41239892183288</v>
      </c>
    </row>
    <row r="222" spans="1:6" ht="12.75">
      <c r="A222" t="s">
        <v>715</v>
      </c>
      <c r="B222">
        <v>22907</v>
      </c>
      <c r="C222" s="3">
        <v>323290</v>
      </c>
      <c r="D222" s="4">
        <f>(B222/C222)*1000</f>
        <v>70.8558879025024</v>
      </c>
      <c r="E222">
        <v>19511</v>
      </c>
      <c r="F222" s="14">
        <f>(B222-E222)/E222*100</f>
        <v>17.40556609092307</v>
      </c>
    </row>
    <row r="223" spans="1:6" ht="12.75">
      <c r="A223" t="s">
        <v>671</v>
      </c>
      <c r="B223">
        <v>8967</v>
      </c>
      <c r="C223" s="3">
        <v>154829</v>
      </c>
      <c r="D223" s="4">
        <f>(B223/C223)*1000</f>
        <v>57.91550678490464</v>
      </c>
      <c r="E223">
        <v>7638</v>
      </c>
      <c r="F223" s="14">
        <f>(B223-E223)/E223*100</f>
        <v>17.39984289080911</v>
      </c>
    </row>
    <row r="224" spans="1:6" ht="12.75">
      <c r="A224" t="s">
        <v>456</v>
      </c>
      <c r="B224">
        <v>39655</v>
      </c>
      <c r="C224" s="3">
        <v>387283</v>
      </c>
      <c r="D224" s="4">
        <f>(B224/C224)*1000</f>
        <v>102.39282385232504</v>
      </c>
      <c r="E224">
        <v>33781</v>
      </c>
      <c r="F224" s="14">
        <f>(B224-E224)/E224*100</f>
        <v>17.38847281015956</v>
      </c>
    </row>
    <row r="225" spans="1:6" ht="12.75">
      <c r="A225" t="s">
        <v>883</v>
      </c>
      <c r="B225">
        <v>24752</v>
      </c>
      <c r="C225" s="3">
        <v>309619</v>
      </c>
      <c r="D225" s="4">
        <f>(B225/C225)*1000</f>
        <v>79.94341432534826</v>
      </c>
      <c r="E225">
        <v>21086</v>
      </c>
      <c r="F225" s="14">
        <f>(B225-E225)/E225*100</f>
        <v>17.385943279901355</v>
      </c>
    </row>
    <row r="226" spans="1:6" ht="12.75">
      <c r="A226" t="s">
        <v>672</v>
      </c>
      <c r="B226">
        <v>8339</v>
      </c>
      <c r="C226" s="3">
        <v>119336</v>
      </c>
      <c r="D226" s="4">
        <f>(B226/C226)*1000</f>
        <v>69.87832674130188</v>
      </c>
      <c r="E226">
        <v>7107</v>
      </c>
      <c r="F226" s="14">
        <f>(B226-E226)/E226*100</f>
        <v>17.335021809483607</v>
      </c>
    </row>
    <row r="227" spans="1:6" ht="12.75">
      <c r="A227" t="s">
        <v>806</v>
      </c>
      <c r="B227">
        <v>3015</v>
      </c>
      <c r="C227" s="3">
        <v>78671</v>
      </c>
      <c r="D227" s="4">
        <f>(B227/C227)*1000</f>
        <v>38.32416010982446</v>
      </c>
      <c r="E227">
        <v>2570</v>
      </c>
      <c r="F227" s="14">
        <f>(B227-E227)/E227*100</f>
        <v>17.315175097276263</v>
      </c>
    </row>
    <row r="228" spans="1:6" ht="12.75">
      <c r="A228" t="s">
        <v>516</v>
      </c>
      <c r="B228">
        <v>35314</v>
      </c>
      <c r="C228" s="3">
        <v>308353</v>
      </c>
      <c r="D228" s="4">
        <f>(B228/C228)*1000</f>
        <v>114.52458708039164</v>
      </c>
      <c r="E228">
        <v>30110</v>
      </c>
      <c r="F228" s="14">
        <f>(B228-E228)/E228*100</f>
        <v>17.283294586516107</v>
      </c>
    </row>
    <row r="229" spans="1:6" ht="12.75">
      <c r="A229" t="s">
        <v>508</v>
      </c>
      <c r="B229">
        <v>3972</v>
      </c>
      <c r="C229" s="3">
        <v>41502</v>
      </c>
      <c r="D229" s="4">
        <f>(B229/C229)*1000</f>
        <v>95.70623102501084</v>
      </c>
      <c r="E229">
        <v>3387</v>
      </c>
      <c r="F229" s="14">
        <f>(B229-E229)/E229*100</f>
        <v>17.271922054915855</v>
      </c>
    </row>
    <row r="230" spans="1:6" ht="12.75">
      <c r="A230" t="s">
        <v>639</v>
      </c>
      <c r="B230">
        <v>26101</v>
      </c>
      <c r="C230" s="3">
        <v>197995</v>
      </c>
      <c r="D230" s="4">
        <f>(B230/C230)*1000</f>
        <v>131.82656127679994</v>
      </c>
      <c r="E230">
        <v>22261</v>
      </c>
      <c r="F230" s="14">
        <f>(B230-E230)/E230*100</f>
        <v>17.24989892637348</v>
      </c>
    </row>
    <row r="231" spans="1:6" ht="12.75">
      <c r="A231" t="s">
        <v>642</v>
      </c>
      <c r="B231">
        <v>28262</v>
      </c>
      <c r="C231" s="3">
        <v>256088</v>
      </c>
      <c r="D231" s="4">
        <f>(B231/C231)*1000</f>
        <v>110.36050107775452</v>
      </c>
      <c r="E231">
        <v>24105</v>
      </c>
      <c r="F231" s="14">
        <f>(B231-E231)/E231*100</f>
        <v>17.245384774942956</v>
      </c>
    </row>
    <row r="232" spans="1:6" ht="12.75">
      <c r="A232" t="s">
        <v>775</v>
      </c>
      <c r="B232">
        <v>65253</v>
      </c>
      <c r="C232" s="3">
        <v>593414</v>
      </c>
      <c r="D232" s="4">
        <f>(B232/C232)*1000</f>
        <v>109.96201640001753</v>
      </c>
      <c r="E232">
        <v>55671</v>
      </c>
      <c r="F232" s="14">
        <f>(B232-E232)/E232*100</f>
        <v>17.21183380934418</v>
      </c>
    </row>
    <row r="233" spans="1:6" ht="12.75">
      <c r="A233" t="s">
        <v>676</v>
      </c>
      <c r="B233">
        <v>6885</v>
      </c>
      <c r="C233" s="3">
        <v>89498</v>
      </c>
      <c r="D233" s="4">
        <f>(B233/C233)*1000</f>
        <v>76.92909338756174</v>
      </c>
      <c r="E233">
        <v>5874</v>
      </c>
      <c r="F233" s="14">
        <f>(B233-E233)/E233*100</f>
        <v>17.21144024514811</v>
      </c>
    </row>
    <row r="234" spans="1:6" ht="12.75">
      <c r="A234" t="s">
        <v>578</v>
      </c>
      <c r="B234">
        <v>13089</v>
      </c>
      <c r="C234" s="3">
        <v>158389</v>
      </c>
      <c r="D234" s="4">
        <f>(B234/C234)*1000</f>
        <v>82.63831452941808</v>
      </c>
      <c r="E234">
        <v>11167</v>
      </c>
      <c r="F234" s="14">
        <f>(B234-E234)/E234*100</f>
        <v>17.211426524581356</v>
      </c>
    </row>
    <row r="235" spans="1:6" ht="12.75">
      <c r="A235" t="s">
        <v>506</v>
      </c>
      <c r="B235">
        <v>181422</v>
      </c>
      <c r="C235" s="3">
        <v>965954</v>
      </c>
      <c r="D235" s="4">
        <f>(B235/C235)*1000</f>
        <v>187.81639705410402</v>
      </c>
      <c r="E235">
        <v>154788</v>
      </c>
      <c r="F235" s="14">
        <f>(B235-E235)/E235*100</f>
        <v>17.206760213970078</v>
      </c>
    </row>
    <row r="236" spans="1:6" ht="12.75">
      <c r="A236" t="s">
        <v>705</v>
      </c>
      <c r="B236">
        <v>34923</v>
      </c>
      <c r="C236" s="3">
        <v>453781</v>
      </c>
      <c r="D236" s="4">
        <f>(B236/C236)*1000</f>
        <v>76.96003138077619</v>
      </c>
      <c r="E236">
        <v>29803</v>
      </c>
      <c r="F236" s="14">
        <f>(B236-E236)/E236*100</f>
        <v>17.179478575982284</v>
      </c>
    </row>
    <row r="237" spans="1:6" ht="12.75">
      <c r="A237" t="s">
        <v>640</v>
      </c>
      <c r="B237">
        <v>10680</v>
      </c>
      <c r="C237" s="3">
        <v>87441</v>
      </c>
      <c r="D237" s="4">
        <f>(B237/C237)*1000</f>
        <v>122.13949977699248</v>
      </c>
      <c r="E237">
        <v>9118</v>
      </c>
      <c r="F237" s="14">
        <f>(B237-E237)/E237*100</f>
        <v>17.130949769686335</v>
      </c>
    </row>
    <row r="238" spans="1:6" ht="12.75">
      <c r="A238" t="s">
        <v>748</v>
      </c>
      <c r="B238">
        <v>11208</v>
      </c>
      <c r="C238" s="3">
        <v>133782</v>
      </c>
      <c r="D238" s="4">
        <f>(B238/C238)*1000</f>
        <v>83.7780867381262</v>
      </c>
      <c r="E238">
        <v>9572</v>
      </c>
      <c r="F238" s="14">
        <f>(B238-E238)/E238*100</f>
        <v>17.091516924362722</v>
      </c>
    </row>
    <row r="239" spans="1:6" ht="12.75">
      <c r="A239" t="s">
        <v>636</v>
      </c>
      <c r="B239">
        <v>5740</v>
      </c>
      <c r="C239" s="3">
        <v>82363</v>
      </c>
      <c r="D239" s="4">
        <f>(B239/C239)*1000</f>
        <v>69.69148768257591</v>
      </c>
      <c r="E239">
        <v>4904</v>
      </c>
      <c r="F239" s="14">
        <f>(B239-E239)/E239*100</f>
        <v>17.04730831973899</v>
      </c>
    </row>
    <row r="240" spans="1:6" ht="12.75">
      <c r="A240" t="s">
        <v>606</v>
      </c>
      <c r="B240">
        <v>32326</v>
      </c>
      <c r="C240" s="3">
        <v>290179</v>
      </c>
      <c r="D240" s="4">
        <f>(B240/C240)*1000</f>
        <v>111.40020470123613</v>
      </c>
      <c r="E240">
        <v>27627</v>
      </c>
      <c r="F240" s="14">
        <f>(B240-E240)/E240*100</f>
        <v>17.008723350345676</v>
      </c>
    </row>
    <row r="241" spans="1:6" ht="12.75">
      <c r="A241" t="s">
        <v>653</v>
      </c>
      <c r="B241">
        <v>29571</v>
      </c>
      <c r="C241" s="3">
        <v>350528</v>
      </c>
      <c r="D241" s="4">
        <f>(B241/C241)*1000</f>
        <v>84.36130637210151</v>
      </c>
      <c r="E241">
        <v>25274</v>
      </c>
      <c r="F241" s="14">
        <f>(B241-E241)/E241*100</f>
        <v>17.00166178681649</v>
      </c>
    </row>
    <row r="242" spans="1:6" ht="12.75">
      <c r="A242" t="s">
        <v>765</v>
      </c>
      <c r="B242">
        <v>47991</v>
      </c>
      <c r="C242" s="3">
        <v>651397</v>
      </c>
      <c r="D242" s="4">
        <f>(B242/C242)*1000</f>
        <v>73.67396533910964</v>
      </c>
      <c r="E242">
        <v>41018</v>
      </c>
      <c r="F242" s="14">
        <f>(B242-E242)/E242*100</f>
        <v>16.999853722755866</v>
      </c>
    </row>
    <row r="243" spans="1:6" ht="12.75">
      <c r="A243" t="s">
        <v>461</v>
      </c>
      <c r="B243">
        <v>56894</v>
      </c>
      <c r="C243" s="3">
        <v>544853</v>
      </c>
      <c r="D243" s="4">
        <f>(B243/C243)*1000</f>
        <v>104.42082543364907</v>
      </c>
      <c r="E243">
        <v>48632</v>
      </c>
      <c r="F243" s="14">
        <f>(B243-E243)/E243*100</f>
        <v>16.988813949662774</v>
      </c>
    </row>
    <row r="244" spans="1:6" ht="12.75">
      <c r="A244" t="s">
        <v>523</v>
      </c>
      <c r="B244">
        <v>6376</v>
      </c>
      <c r="C244" s="3">
        <v>78951</v>
      </c>
      <c r="D244" s="4">
        <f>(B244/C244)*1000</f>
        <v>80.75895175488594</v>
      </c>
      <c r="E244">
        <v>5451</v>
      </c>
      <c r="F244" s="14">
        <f>(B244-E244)/E244*100</f>
        <v>16.969363419556043</v>
      </c>
    </row>
    <row r="245" spans="1:6" ht="12.75">
      <c r="A245" t="s">
        <v>669</v>
      </c>
      <c r="B245">
        <v>7483</v>
      </c>
      <c r="C245" s="3">
        <v>109755</v>
      </c>
      <c r="D245" s="4">
        <f>(B245/C245)*1000</f>
        <v>68.1791262357068</v>
      </c>
      <c r="E245">
        <v>6398</v>
      </c>
      <c r="F245" s="14">
        <f>(B245-E245)/E245*100</f>
        <v>16.95842450765864</v>
      </c>
    </row>
    <row r="246" spans="1:6" ht="12.75">
      <c r="A246" t="s">
        <v>818</v>
      </c>
      <c r="B246">
        <v>8485</v>
      </c>
      <c r="C246" s="3">
        <v>104730</v>
      </c>
      <c r="D246" s="4">
        <f>(B246/C246)*1000</f>
        <v>81.01785543779242</v>
      </c>
      <c r="E246">
        <v>7255</v>
      </c>
      <c r="F246" s="14">
        <f>(B246-E246)/E246*100</f>
        <v>16.95382494831151</v>
      </c>
    </row>
    <row r="247" spans="1:6" ht="12.75">
      <c r="A247" t="s">
        <v>472</v>
      </c>
      <c r="B247">
        <v>124681</v>
      </c>
      <c r="C247" s="3">
        <v>572511</v>
      </c>
      <c r="D247" s="4">
        <f>(B247/C247)*1000</f>
        <v>217.7792217092772</v>
      </c>
      <c r="E247">
        <v>106636</v>
      </c>
      <c r="F247" s="14">
        <f>(B247-E247)/E247*100</f>
        <v>16.92205259011966</v>
      </c>
    </row>
    <row r="248" spans="1:6" ht="12.75">
      <c r="A248" t="s">
        <v>786</v>
      </c>
      <c r="B248">
        <v>5465</v>
      </c>
      <c r="C248" s="3">
        <v>127910</v>
      </c>
      <c r="D248" s="4">
        <f>(B248/C248)*1000</f>
        <v>42.72535376436557</v>
      </c>
      <c r="E248">
        <v>4675</v>
      </c>
      <c r="F248" s="14">
        <f>(B248-E248)/E248*100</f>
        <v>16.898395721925134</v>
      </c>
    </row>
    <row r="249" spans="1:6" ht="12.75">
      <c r="A249" t="s">
        <v>466</v>
      </c>
      <c r="B249">
        <v>24714</v>
      </c>
      <c r="C249" s="3">
        <v>139698</v>
      </c>
      <c r="D249" s="4">
        <f>(B249/C249)*1000</f>
        <v>176.91019198556887</v>
      </c>
      <c r="E249">
        <v>21147</v>
      </c>
      <c r="F249" s="14">
        <f>(B249-E249)/E249*100</f>
        <v>16.86764080011349</v>
      </c>
    </row>
    <row r="250" spans="1:6" ht="12.75">
      <c r="A250" t="s">
        <v>449</v>
      </c>
      <c r="B250">
        <v>8751</v>
      </c>
      <c r="C250" s="3">
        <v>68607</v>
      </c>
      <c r="D250" s="4">
        <f>(B250/C250)*1000</f>
        <v>127.55258209803664</v>
      </c>
      <c r="E250">
        <v>7488</v>
      </c>
      <c r="F250" s="14">
        <f>(B250-E250)/E250*100</f>
        <v>16.866987179487182</v>
      </c>
    </row>
    <row r="251" spans="1:6" ht="12.75">
      <c r="A251" t="s">
        <v>664</v>
      </c>
      <c r="B251">
        <v>14826</v>
      </c>
      <c r="C251" s="3">
        <v>184896</v>
      </c>
      <c r="D251" s="4">
        <f>(B251/C251)*1000</f>
        <v>80.18561786085151</v>
      </c>
      <c r="E251">
        <v>12687</v>
      </c>
      <c r="F251" s="14">
        <f>(B251-E251)/E251*100</f>
        <v>16.85977772523055</v>
      </c>
    </row>
    <row r="252" spans="1:6" ht="12.75">
      <c r="A252" t="s">
        <v>678</v>
      </c>
      <c r="B252">
        <v>28854</v>
      </c>
      <c r="C252" s="3">
        <v>272966</v>
      </c>
      <c r="D252" s="4">
        <f>(B252/C252)*1000</f>
        <v>105.70547247642563</v>
      </c>
      <c r="E252">
        <v>24695</v>
      </c>
      <c r="F252" s="14">
        <f>(B252-E252)/E252*100</f>
        <v>16.841465883782142</v>
      </c>
    </row>
    <row r="253" spans="1:6" ht="12.75">
      <c r="A253" t="s">
        <v>791</v>
      </c>
      <c r="B253">
        <v>2257</v>
      </c>
      <c r="C253" s="3">
        <v>65232</v>
      </c>
      <c r="D253" s="4">
        <f>(B253/C253)*1000</f>
        <v>34.599583026735345</v>
      </c>
      <c r="E253">
        <v>1932</v>
      </c>
      <c r="F253" s="14">
        <f>(B253-E253)/E253*100</f>
        <v>16.821946169772257</v>
      </c>
    </row>
    <row r="254" spans="1:6" ht="12.75">
      <c r="A254" t="s">
        <v>801</v>
      </c>
      <c r="B254">
        <v>27426</v>
      </c>
      <c r="C254" s="3">
        <v>255631</v>
      </c>
      <c r="D254" s="4">
        <f>(B254/C254)*1000</f>
        <v>107.28745731151542</v>
      </c>
      <c r="E254">
        <v>23478</v>
      </c>
      <c r="F254" s="14">
        <f>(B254-E254)/E254*100</f>
        <v>16.815742397137747</v>
      </c>
    </row>
    <row r="255" spans="1:6" ht="12.75">
      <c r="A255" t="s">
        <v>586</v>
      </c>
      <c r="B255">
        <v>12589</v>
      </c>
      <c r="C255" s="3">
        <v>187138</v>
      </c>
      <c r="D255" s="4">
        <f>(B255/C255)*1000</f>
        <v>67.27121161923287</v>
      </c>
      <c r="E255">
        <v>10777</v>
      </c>
      <c r="F255" s="14">
        <f>(B255-E255)/E255*100</f>
        <v>16.813584485478334</v>
      </c>
    </row>
    <row r="256" spans="1:6" ht="12.75">
      <c r="A256" t="s">
        <v>454</v>
      </c>
      <c r="B256">
        <v>437320</v>
      </c>
      <c r="C256" s="3">
        <v>3388477</v>
      </c>
      <c r="D256" s="4">
        <f>(B256/C256)*1000</f>
        <v>129.06093209427127</v>
      </c>
      <c r="E256">
        <v>374444</v>
      </c>
      <c r="F256" s="14">
        <f>(B256-E256)/E256*100</f>
        <v>16.791830019976285</v>
      </c>
    </row>
    <row r="257" spans="1:6" ht="12.75">
      <c r="A257" t="s">
        <v>559</v>
      </c>
      <c r="B257">
        <v>5347</v>
      </c>
      <c r="C257" s="3">
        <v>99846</v>
      </c>
      <c r="D257" s="4">
        <f>(B257/C257)*1000</f>
        <v>53.55247080503976</v>
      </c>
      <c r="E257">
        <v>4579</v>
      </c>
      <c r="F257" s="14">
        <f>(B257-E257)/E257*100</f>
        <v>16.77222100895392</v>
      </c>
    </row>
    <row r="258" spans="1:6" ht="12.75">
      <c r="A258" t="s">
        <v>700</v>
      </c>
      <c r="B258">
        <v>8481</v>
      </c>
      <c r="C258" s="3">
        <v>137474</v>
      </c>
      <c r="D258" s="4">
        <f>(B258/C258)*1000</f>
        <v>61.69166533308117</v>
      </c>
      <c r="E258">
        <v>7265</v>
      </c>
      <c r="F258" s="14">
        <f>(B258-E258)/E258*100</f>
        <v>16.73778389538885</v>
      </c>
    </row>
    <row r="259" spans="1:6" ht="12.75">
      <c r="A259" t="s">
        <v>868</v>
      </c>
      <c r="B259">
        <v>64450</v>
      </c>
      <c r="C259" s="3">
        <v>303604</v>
      </c>
      <c r="D259" s="4">
        <f>(B259/C259)*1000</f>
        <v>212.28310562443184</v>
      </c>
      <c r="E259">
        <v>55225</v>
      </c>
      <c r="F259" s="14">
        <f>(B259-E259)/E259*100</f>
        <v>16.70439112720688</v>
      </c>
    </row>
    <row r="260" spans="1:6" ht="12.75">
      <c r="A260" t="s">
        <v>777</v>
      </c>
      <c r="B260">
        <v>4215</v>
      </c>
      <c r="C260" s="3">
        <v>117606</v>
      </c>
      <c r="D260" s="4">
        <f>(B260/C260)*1000</f>
        <v>35.84000816284883</v>
      </c>
      <c r="E260">
        <v>3612</v>
      </c>
      <c r="F260" s="14">
        <f>(B260-E260)/E260*100</f>
        <v>16.69435215946844</v>
      </c>
    </row>
    <row r="261" spans="1:6" ht="12.75">
      <c r="A261" t="s">
        <v>659</v>
      </c>
      <c r="B261">
        <v>8593</v>
      </c>
      <c r="C261" s="3">
        <v>136337</v>
      </c>
      <c r="D261" s="4">
        <f>(B261/C261)*1000</f>
        <v>63.02764473327123</v>
      </c>
      <c r="E261">
        <v>7365</v>
      </c>
      <c r="F261" s="14">
        <f>(B261-E261)/E261*100</f>
        <v>16.673455532926003</v>
      </c>
    </row>
    <row r="262" spans="1:6" ht="12.75">
      <c r="A262" t="s">
        <v>803</v>
      </c>
      <c r="B262">
        <v>10129</v>
      </c>
      <c r="C262" s="3">
        <v>133889</v>
      </c>
      <c r="D262" s="4">
        <f>(B262/C262)*1000</f>
        <v>75.65221937575156</v>
      </c>
      <c r="E262">
        <v>8682</v>
      </c>
      <c r="F262" s="14">
        <f>(B262-E262)/E262*100</f>
        <v>16.666666666666664</v>
      </c>
    </row>
    <row r="263" spans="1:6" ht="12.75">
      <c r="A263" t="s">
        <v>873</v>
      </c>
      <c r="B263">
        <v>6632</v>
      </c>
      <c r="C263" s="3">
        <v>110029</v>
      </c>
      <c r="D263" s="4">
        <f>(B263/C263)*1000</f>
        <v>60.275018404238885</v>
      </c>
      <c r="E263">
        <v>5687</v>
      </c>
      <c r="F263" s="14">
        <f>(B263-E263)/E263*100</f>
        <v>16.61684543696149</v>
      </c>
    </row>
    <row r="264" spans="1:6" ht="12.75">
      <c r="A264" t="s">
        <v>827</v>
      </c>
      <c r="B264">
        <v>1897</v>
      </c>
      <c r="C264" s="3">
        <v>80308</v>
      </c>
      <c r="D264" s="4">
        <f>(B264/C264)*1000</f>
        <v>23.621557005528715</v>
      </c>
      <c r="E264">
        <v>1627</v>
      </c>
      <c r="F264" s="14">
        <f>(B264-E264)/E264*100</f>
        <v>16.59496004917025</v>
      </c>
    </row>
    <row r="265" spans="1:6" ht="12.75">
      <c r="A265" t="s">
        <v>603</v>
      </c>
      <c r="B265">
        <v>11539</v>
      </c>
      <c r="C265" s="3">
        <v>206545</v>
      </c>
      <c r="D265" s="4">
        <f>(B265/C265)*1000</f>
        <v>55.86676027015904</v>
      </c>
      <c r="E265">
        <v>9899</v>
      </c>
      <c r="F265" s="14">
        <f>(B265-E265)/E265*100</f>
        <v>16.5673300333367</v>
      </c>
    </row>
    <row r="266" spans="1:6" ht="12.75">
      <c r="A266" t="s">
        <v>629</v>
      </c>
      <c r="B266">
        <v>15033</v>
      </c>
      <c r="C266" s="3">
        <v>130660</v>
      </c>
      <c r="D266" s="4">
        <f>(B266/C266)*1000</f>
        <v>115.05433950711772</v>
      </c>
      <c r="E266">
        <v>12898</v>
      </c>
      <c r="F266" s="14">
        <f>(B266-E266)/E266*100</f>
        <v>16.55295394634827</v>
      </c>
    </row>
    <row r="267" spans="1:6" ht="12.75">
      <c r="A267" t="s">
        <v>566</v>
      </c>
      <c r="B267">
        <v>7471</v>
      </c>
      <c r="C267" s="3">
        <v>109611</v>
      </c>
      <c r="D267" s="4">
        <f>(B267/C267)*1000</f>
        <v>68.15921759677404</v>
      </c>
      <c r="E267">
        <v>6412</v>
      </c>
      <c r="F267" s="14">
        <f>(B267-E267)/E267*100</f>
        <v>16.515907673112913</v>
      </c>
    </row>
    <row r="268" spans="1:6" ht="12.75">
      <c r="A268" t="s">
        <v>812</v>
      </c>
      <c r="B268">
        <v>33687</v>
      </c>
      <c r="C268" s="3">
        <v>441985</v>
      </c>
      <c r="D268" s="4">
        <f>(B268/C268)*1000</f>
        <v>76.21751869407332</v>
      </c>
      <c r="E268">
        <v>28915</v>
      </c>
      <c r="F268" s="14">
        <f>(B268-E268)/E268*100</f>
        <v>16.503544872903337</v>
      </c>
    </row>
    <row r="269" spans="1:6" ht="12.75">
      <c r="A269" t="s">
        <v>779</v>
      </c>
      <c r="B269">
        <v>12791</v>
      </c>
      <c r="C269" s="3">
        <v>164360</v>
      </c>
      <c r="D269" s="4">
        <f>(B269/C269)*1000</f>
        <v>77.82307130688731</v>
      </c>
      <c r="E269">
        <v>10980</v>
      </c>
      <c r="F269" s="14">
        <f>(B269-E269)/E269*100</f>
        <v>16.493624772313296</v>
      </c>
    </row>
    <row r="270" spans="1:6" ht="12.75">
      <c r="A270" t="s">
        <v>688</v>
      </c>
      <c r="B270">
        <v>4358</v>
      </c>
      <c r="C270" s="3">
        <v>70640</v>
      </c>
      <c r="D270" s="4">
        <f>(B270/C270)*1000</f>
        <v>61.693091732729336</v>
      </c>
      <c r="E270">
        <v>3742</v>
      </c>
      <c r="F270" s="14">
        <f>(B270-E270)/E270*100</f>
        <v>16.461785141635488</v>
      </c>
    </row>
    <row r="271" spans="1:6" ht="12.75">
      <c r="A271" t="s">
        <v>767</v>
      </c>
      <c r="B271">
        <v>38338</v>
      </c>
      <c r="C271" s="3">
        <v>416635</v>
      </c>
      <c r="D271" s="4">
        <f>(B271/C271)*1000</f>
        <v>92.01819338269708</v>
      </c>
      <c r="E271">
        <v>32921</v>
      </c>
      <c r="F271" s="14">
        <f>(B271-E271)/E271*100</f>
        <v>16.45454269311382</v>
      </c>
    </row>
    <row r="272" spans="1:6" ht="12.75">
      <c r="A272" t="s">
        <v>766</v>
      </c>
      <c r="B272">
        <v>5627</v>
      </c>
      <c r="C272" s="3">
        <v>82162</v>
      </c>
      <c r="D272" s="4">
        <f>(B272/C272)*1000</f>
        <v>68.48664832891117</v>
      </c>
      <c r="E272">
        <v>4832</v>
      </c>
      <c r="F272" s="14">
        <f>(B272-E272)/E272*100</f>
        <v>16.45281456953642</v>
      </c>
    </row>
    <row r="273" spans="1:6" ht="12.75">
      <c r="A273" t="s">
        <v>624</v>
      </c>
      <c r="B273">
        <v>17823</v>
      </c>
      <c r="C273" s="3">
        <v>307734</v>
      </c>
      <c r="D273" s="4">
        <f>(B273/C273)*1000</f>
        <v>57.9169022597438</v>
      </c>
      <c r="E273">
        <v>15308</v>
      </c>
      <c r="F273" s="14">
        <f>(B273-E273)/E273*100</f>
        <v>16.42931800365822</v>
      </c>
    </row>
    <row r="274" spans="1:6" ht="12.75">
      <c r="A274" t="s">
        <v>750</v>
      </c>
      <c r="B274">
        <v>4713</v>
      </c>
      <c r="C274" s="3">
        <v>83375</v>
      </c>
      <c r="D274" s="4">
        <f>(B274/C274)*1000</f>
        <v>56.527736131934034</v>
      </c>
      <c r="E274">
        <v>4049</v>
      </c>
      <c r="F274" s="14">
        <f>(B274-E274)/E274*100</f>
        <v>16.399110891578168</v>
      </c>
    </row>
    <row r="275" spans="1:6" ht="12.75">
      <c r="A275" t="s">
        <v>797</v>
      </c>
      <c r="B275">
        <v>11926</v>
      </c>
      <c r="C275" s="3">
        <v>188563</v>
      </c>
      <c r="D275" s="4">
        <f>(B275/C275)*1000</f>
        <v>63.2467663327376</v>
      </c>
      <c r="E275">
        <v>10246</v>
      </c>
      <c r="F275" s="14">
        <f>(B275-E275)/E275*100</f>
        <v>16.396642592231114</v>
      </c>
    </row>
    <row r="276" spans="1:6" ht="12.75">
      <c r="A276" t="s">
        <v>569</v>
      </c>
      <c r="B276">
        <v>10312</v>
      </c>
      <c r="C276" s="3">
        <v>114524</v>
      </c>
      <c r="D276" s="4">
        <f>(B276/C276)*1000</f>
        <v>90.04226188397192</v>
      </c>
      <c r="E276">
        <v>8861</v>
      </c>
      <c r="F276" s="14">
        <f>(B276-E276)/E276*100</f>
        <v>16.375126960839633</v>
      </c>
    </row>
    <row r="277" spans="1:6" ht="12.75">
      <c r="A277" t="s">
        <v>802</v>
      </c>
      <c r="B277">
        <v>24214</v>
      </c>
      <c r="C277" s="3">
        <v>294420</v>
      </c>
      <c r="D277" s="4">
        <f>(B277/C277)*1000</f>
        <v>82.24305414034373</v>
      </c>
      <c r="E277">
        <v>20811</v>
      </c>
      <c r="F277" s="14">
        <f>(B277-E277)/E277*100</f>
        <v>16.351929268175482</v>
      </c>
    </row>
    <row r="278" spans="1:6" ht="12.75">
      <c r="A278" t="s">
        <v>490</v>
      </c>
      <c r="B278">
        <v>311736</v>
      </c>
      <c r="C278" s="3">
        <v>1734083</v>
      </c>
      <c r="D278" s="4">
        <f>(B278/C278)*1000</f>
        <v>179.76994180786042</v>
      </c>
      <c r="E278">
        <v>267929</v>
      </c>
      <c r="F278" s="14">
        <f>(B278-E278)/E278*100</f>
        <v>16.350227112406646</v>
      </c>
    </row>
    <row r="279" spans="1:6" ht="12.75">
      <c r="A279" t="s">
        <v>579</v>
      </c>
      <c r="B279">
        <v>14049</v>
      </c>
      <c r="C279" s="3">
        <v>118731</v>
      </c>
      <c r="D279" s="4">
        <f>(B279/C279)*1000</f>
        <v>118.3263006291533</v>
      </c>
      <c r="E279">
        <v>12075</v>
      </c>
      <c r="F279" s="14">
        <f>(B279-E279)/E279*100</f>
        <v>16.34782608695652</v>
      </c>
    </row>
    <row r="280" spans="1:6" ht="12.75">
      <c r="A280" t="s">
        <v>685</v>
      </c>
      <c r="B280">
        <v>14921</v>
      </c>
      <c r="C280" s="3">
        <v>110303</v>
      </c>
      <c r="D280" s="4">
        <f>(B280/C280)*1000</f>
        <v>135.27283936067016</v>
      </c>
      <c r="E280">
        <v>12826</v>
      </c>
      <c r="F280" s="14">
        <f>(B280-E280)/E280*100</f>
        <v>16.334009044129115</v>
      </c>
    </row>
    <row r="281" spans="1:6" ht="12.75">
      <c r="A281" t="s">
        <v>880</v>
      </c>
      <c r="B281">
        <v>20658</v>
      </c>
      <c r="C281" s="3">
        <v>240874</v>
      </c>
      <c r="D281" s="4">
        <f>(B281/C281)*1000</f>
        <v>85.762680903709</v>
      </c>
      <c r="E281">
        <v>17760</v>
      </c>
      <c r="F281" s="14">
        <f>(B281-E281)/E281*100</f>
        <v>16.31756756756757</v>
      </c>
    </row>
    <row r="282" spans="1:6" ht="12.75">
      <c r="A282" t="s">
        <v>477</v>
      </c>
      <c r="B282">
        <v>59179</v>
      </c>
      <c r="C282" s="3">
        <v>589499</v>
      </c>
      <c r="D282" s="4">
        <f>(B282/C282)*1000</f>
        <v>100.38863509522493</v>
      </c>
      <c r="E282">
        <v>50879</v>
      </c>
      <c r="F282" s="14">
        <f>(B282-E282)/E282*100</f>
        <v>16.31321370309951</v>
      </c>
    </row>
    <row r="283" spans="1:6" ht="12.75">
      <c r="A283" t="s">
        <v>668</v>
      </c>
      <c r="B283">
        <v>38460</v>
      </c>
      <c r="C283" s="3">
        <v>226881</v>
      </c>
      <c r="D283" s="4">
        <f>(B283/C283)*1000</f>
        <v>169.51617808454654</v>
      </c>
      <c r="E283">
        <v>33069</v>
      </c>
      <c r="F283" s="14">
        <f>(B283-E283)/E283*100</f>
        <v>16.302277057062504</v>
      </c>
    </row>
    <row r="284" spans="1:6" ht="12.75">
      <c r="A284" t="s">
        <v>863</v>
      </c>
      <c r="B284">
        <v>13297</v>
      </c>
      <c r="C284" s="3">
        <v>180354</v>
      </c>
      <c r="D284" s="4">
        <f>(B284/C284)*1000</f>
        <v>73.727225345709</v>
      </c>
      <c r="E284">
        <v>11434</v>
      </c>
      <c r="F284" s="14">
        <f>(B284-E284)/E284*100</f>
        <v>16.293510582473324</v>
      </c>
    </row>
    <row r="285" spans="1:6" ht="12.75">
      <c r="A285" t="s">
        <v>869</v>
      </c>
      <c r="B285">
        <v>11129</v>
      </c>
      <c r="C285" s="3">
        <v>148270</v>
      </c>
      <c r="D285" s="4">
        <f>(B285/C285)*1000</f>
        <v>75.05901396101707</v>
      </c>
      <c r="E285">
        <v>9571</v>
      </c>
      <c r="F285" s="14">
        <f>(B285-E285)/E285*100</f>
        <v>16.278340821230803</v>
      </c>
    </row>
    <row r="286" spans="1:6" ht="12.75">
      <c r="A286" t="s">
        <v>547</v>
      </c>
      <c r="B286">
        <v>11741</v>
      </c>
      <c r="C286" s="3">
        <v>100180</v>
      </c>
      <c r="D286" s="4">
        <f>(B286/C286)*1000</f>
        <v>117.1990417248952</v>
      </c>
      <c r="E286">
        <v>10098</v>
      </c>
      <c r="F286" s="14">
        <f>(B286-E286)/E286*100</f>
        <v>16.270548623489802</v>
      </c>
    </row>
    <row r="287" spans="1:6" ht="12.75">
      <c r="A287" t="s">
        <v>587</v>
      </c>
      <c r="B287">
        <v>6040</v>
      </c>
      <c r="C287" s="3">
        <v>89471</v>
      </c>
      <c r="D287" s="4">
        <f>(B287/C287)*1000</f>
        <v>67.50790759016888</v>
      </c>
      <c r="E287">
        <v>5195</v>
      </c>
      <c r="F287" s="14">
        <f>(B287-E287)/E287*100</f>
        <v>16.265640038498557</v>
      </c>
    </row>
    <row r="288" spans="1:6" ht="12.75">
      <c r="A288" t="s">
        <v>696</v>
      </c>
      <c r="B288">
        <v>4618</v>
      </c>
      <c r="C288" s="3">
        <v>130455</v>
      </c>
      <c r="D288" s="4">
        <f>(B288/C288)*1000</f>
        <v>35.39917979379862</v>
      </c>
      <c r="E288">
        <v>3972</v>
      </c>
      <c r="F288" s="14">
        <f>(B288-E288)/E288*100</f>
        <v>16.263846928499497</v>
      </c>
    </row>
    <row r="289" spans="1:6" ht="12.75">
      <c r="A289" t="s">
        <v>861</v>
      </c>
      <c r="B289">
        <v>6897</v>
      </c>
      <c r="C289" s="3">
        <v>116653</v>
      </c>
      <c r="D289" s="4">
        <f>(B289/C289)*1000</f>
        <v>59.12406881949028</v>
      </c>
      <c r="E289">
        <v>5933</v>
      </c>
      <c r="F289" s="14">
        <f>(B289-E289)/E289*100</f>
        <v>16.248103826057644</v>
      </c>
    </row>
    <row r="290" spans="1:6" ht="12.75">
      <c r="A290" t="s">
        <v>816</v>
      </c>
      <c r="B290">
        <v>5376</v>
      </c>
      <c r="C290" s="3">
        <v>97485</v>
      </c>
      <c r="D290" s="4">
        <f>(B290/C290)*1000</f>
        <v>55.14694568395138</v>
      </c>
      <c r="E290">
        <v>4625</v>
      </c>
      <c r="F290" s="14">
        <f>(B290-E290)/E290*100</f>
        <v>16.237837837837837</v>
      </c>
    </row>
    <row r="291" spans="1:6" ht="12.75">
      <c r="A291" t="s">
        <v>809</v>
      </c>
      <c r="B291">
        <v>16510</v>
      </c>
      <c r="C291" s="3">
        <v>195098</v>
      </c>
      <c r="D291" s="4">
        <f>(B291/C291)*1000</f>
        <v>84.62413761289199</v>
      </c>
      <c r="E291">
        <v>14205</v>
      </c>
      <c r="F291" s="14">
        <f>(B291-E291)/E291*100</f>
        <v>16.22668074621612</v>
      </c>
    </row>
    <row r="292" spans="1:6" ht="12.75">
      <c r="A292" t="s">
        <v>703</v>
      </c>
      <c r="B292">
        <v>2574</v>
      </c>
      <c r="C292" s="3">
        <v>103261</v>
      </c>
      <c r="D292" s="4">
        <f>(B292/C292)*1000</f>
        <v>24.92712640784033</v>
      </c>
      <c r="E292">
        <v>2215</v>
      </c>
      <c r="F292" s="14">
        <f>(B292-E292)/E292*100</f>
        <v>16.20767494356659</v>
      </c>
    </row>
    <row r="293" spans="1:6" ht="12.75">
      <c r="A293" t="s">
        <v>774</v>
      </c>
      <c r="B293">
        <v>53469</v>
      </c>
      <c r="C293" s="3">
        <v>531649</v>
      </c>
      <c r="D293" s="4">
        <f>(B293/C293)*1000</f>
        <v>100.57199392832489</v>
      </c>
      <c r="E293">
        <v>46012</v>
      </c>
      <c r="F293" s="14">
        <f>(B293-E293)/E293*100</f>
        <v>16.206641745631575</v>
      </c>
    </row>
    <row r="294" spans="1:6" ht="12.75">
      <c r="A294" t="s">
        <v>684</v>
      </c>
      <c r="B294">
        <v>20865</v>
      </c>
      <c r="C294" s="3">
        <v>262227</v>
      </c>
      <c r="D294" s="4">
        <f>(B294/C294)*1000</f>
        <v>79.5684654898237</v>
      </c>
      <c r="E294">
        <v>17960</v>
      </c>
      <c r="F294" s="14">
        <f>(B294-E294)/E294*100</f>
        <v>16.174832962138087</v>
      </c>
    </row>
    <row r="295" spans="1:6" ht="12.75">
      <c r="A295" t="s">
        <v>487</v>
      </c>
      <c r="B295">
        <v>4290</v>
      </c>
      <c r="C295" s="3">
        <v>52869</v>
      </c>
      <c r="D295" s="4">
        <f>(B295/C295)*1000</f>
        <v>81.14395959825228</v>
      </c>
      <c r="E295">
        <v>3693</v>
      </c>
      <c r="F295" s="14">
        <f>(B295-E295)/E295*100</f>
        <v>16.165718927701057</v>
      </c>
    </row>
    <row r="296" spans="1:6" ht="12.75">
      <c r="A296" t="s">
        <v>582</v>
      </c>
      <c r="B296">
        <v>9733</v>
      </c>
      <c r="C296" s="3">
        <v>101738</v>
      </c>
      <c r="D296" s="4">
        <f>(B296/C296)*1000</f>
        <v>95.66730228626471</v>
      </c>
      <c r="E296">
        <v>8379</v>
      </c>
      <c r="F296" s="14">
        <f>(B296-E296)/E296*100</f>
        <v>16.159446234634203</v>
      </c>
    </row>
    <row r="297" spans="1:6" ht="12.75">
      <c r="A297" t="s">
        <v>718</v>
      </c>
      <c r="B297">
        <v>11080</v>
      </c>
      <c r="C297" s="3">
        <v>110840</v>
      </c>
      <c r="D297" s="4">
        <f>(B297/C297)*1000</f>
        <v>99.96391194514617</v>
      </c>
      <c r="E297">
        <v>9540</v>
      </c>
      <c r="F297" s="14">
        <f>(B297-E297)/E297*100</f>
        <v>16.142557651991616</v>
      </c>
    </row>
    <row r="298" spans="1:6" ht="12.75">
      <c r="A298" t="s">
        <v>842</v>
      </c>
      <c r="B298">
        <v>4009</v>
      </c>
      <c r="C298" s="3">
        <v>89480</v>
      </c>
      <c r="D298" s="4">
        <f>(B298/C298)*1000</f>
        <v>44.80330800178811</v>
      </c>
      <c r="E298">
        <v>3452</v>
      </c>
      <c r="F298" s="14">
        <f>(B298-E298)/E298*100</f>
        <v>16.135573580533023</v>
      </c>
    </row>
    <row r="299" spans="1:6" ht="12.75">
      <c r="A299" t="s">
        <v>799</v>
      </c>
      <c r="B299">
        <v>8543</v>
      </c>
      <c r="C299" s="3">
        <v>144780</v>
      </c>
      <c r="D299" s="4">
        <f>(B299/C299)*1000</f>
        <v>59.00676889073076</v>
      </c>
      <c r="E299">
        <v>7357</v>
      </c>
      <c r="F299" s="14">
        <f>(B299-E299)/E299*100</f>
        <v>16.12070137284219</v>
      </c>
    </row>
    <row r="300" spans="1:6" ht="12.75">
      <c r="A300" t="s">
        <v>867</v>
      </c>
      <c r="B300">
        <v>47508</v>
      </c>
      <c r="C300" s="3">
        <v>337305</v>
      </c>
      <c r="D300" s="4">
        <f>(B300/C300)*1000</f>
        <v>140.84582203050653</v>
      </c>
      <c r="E300">
        <v>40914</v>
      </c>
      <c r="F300" s="14">
        <f>(B300-E300)/E300*100</f>
        <v>16.11673265874762</v>
      </c>
    </row>
    <row r="301" spans="1:6" ht="12.75">
      <c r="A301" t="s">
        <v>771</v>
      </c>
      <c r="B301">
        <v>9821</v>
      </c>
      <c r="C301" s="3">
        <v>106094</v>
      </c>
      <c r="D301" s="4">
        <f>(B301/C301)*1000</f>
        <v>92.56885403510094</v>
      </c>
      <c r="E301">
        <v>8463</v>
      </c>
      <c r="F301" s="14">
        <f>(B301-E301)/E301*100</f>
        <v>16.04631927212572</v>
      </c>
    </row>
    <row r="302" spans="1:6" ht="12.75">
      <c r="A302" t="s">
        <v>782</v>
      </c>
      <c r="B302">
        <v>10243</v>
      </c>
      <c r="C302" s="3">
        <v>142322</v>
      </c>
      <c r="D302" s="4">
        <f>(B302/C302)*1000</f>
        <v>71.97060187462235</v>
      </c>
      <c r="E302">
        <v>8827</v>
      </c>
      <c r="F302" s="14">
        <f>(B302-E302)/E302*100</f>
        <v>16.041690268494392</v>
      </c>
    </row>
    <row r="303" spans="1:6" ht="12.75">
      <c r="A303" t="s">
        <v>615</v>
      </c>
      <c r="B303">
        <v>2774</v>
      </c>
      <c r="C303" s="3">
        <v>74342</v>
      </c>
      <c r="D303" s="4">
        <f>(B303/C303)*1000</f>
        <v>37.314035134917006</v>
      </c>
      <c r="E303">
        <v>2391</v>
      </c>
      <c r="F303" s="14">
        <f>(B303-E303)/E303*100</f>
        <v>16.01840234211627</v>
      </c>
    </row>
    <row r="304" spans="1:6" ht="12.75">
      <c r="A304" t="s">
        <v>469</v>
      </c>
      <c r="B304">
        <v>57288</v>
      </c>
      <c r="C304" s="3">
        <v>589661</v>
      </c>
      <c r="D304" s="4">
        <f>(B304/C304)*1000</f>
        <v>97.1541275410787</v>
      </c>
      <c r="E304">
        <v>49381</v>
      </c>
      <c r="F304" s="14">
        <f>(B304-E304)/E304*100</f>
        <v>16.01223142504202</v>
      </c>
    </row>
    <row r="305" spans="1:6" ht="12.75">
      <c r="A305" t="s">
        <v>879</v>
      </c>
      <c r="B305">
        <v>9996</v>
      </c>
      <c r="C305" s="3">
        <v>144268</v>
      </c>
      <c r="D305" s="4">
        <f>(B305/C305)*1000</f>
        <v>69.28771453128898</v>
      </c>
      <c r="E305">
        <v>8617</v>
      </c>
      <c r="F305" s="14">
        <f>(B305-E305)/E305*100</f>
        <v>16.003249390739235</v>
      </c>
    </row>
    <row r="306" spans="1:6" ht="12.75">
      <c r="A306" t="s">
        <v>555</v>
      </c>
      <c r="B306">
        <v>6743</v>
      </c>
      <c r="C306" s="3">
        <v>81100</v>
      </c>
      <c r="D306" s="4">
        <f>(B306/C306)*1000</f>
        <v>83.1442663378545</v>
      </c>
      <c r="E306">
        <v>5813</v>
      </c>
      <c r="F306" s="14">
        <f>(B306-E306)/E306*100</f>
        <v>15.998623774298984</v>
      </c>
    </row>
    <row r="307" spans="1:6" ht="12.75">
      <c r="A307" t="s">
        <v>637</v>
      </c>
      <c r="B307">
        <v>7833</v>
      </c>
      <c r="C307" s="3">
        <v>101657</v>
      </c>
      <c r="D307" s="4">
        <f>(B307/C307)*1000</f>
        <v>77.05322801184374</v>
      </c>
      <c r="E307">
        <v>6754</v>
      </c>
      <c r="F307" s="14">
        <f>(B307-E307)/E307*100</f>
        <v>15.975718092981936</v>
      </c>
    </row>
    <row r="308" spans="1:6" ht="12.75">
      <c r="A308" t="s">
        <v>660</v>
      </c>
      <c r="B308">
        <v>19942</v>
      </c>
      <c r="C308" s="3">
        <v>255782</v>
      </c>
      <c r="D308" s="4">
        <f>(B308/C308)*1000</f>
        <v>77.96482942505727</v>
      </c>
      <c r="E308">
        <v>17195</v>
      </c>
      <c r="F308" s="14">
        <f>(B308-E308)/E308*100</f>
        <v>15.975574294853153</v>
      </c>
    </row>
    <row r="309" spans="1:6" ht="12.75">
      <c r="A309" t="s">
        <v>829</v>
      </c>
      <c r="B309">
        <v>31708</v>
      </c>
      <c r="C309" s="3">
        <v>427219</v>
      </c>
      <c r="D309" s="4">
        <f>(B309/C309)*1000</f>
        <v>74.21954547901662</v>
      </c>
      <c r="E309">
        <v>27344</v>
      </c>
      <c r="F309" s="14">
        <f>(B309-E309)/E309*100</f>
        <v>15.959625511995318</v>
      </c>
    </row>
    <row r="310" spans="1:6" ht="12.75">
      <c r="A310" t="s">
        <v>881</v>
      </c>
      <c r="B310">
        <v>15898</v>
      </c>
      <c r="C310" s="3">
        <v>175214</v>
      </c>
      <c r="D310" s="4">
        <f>(B310/C310)*1000</f>
        <v>90.73475863800839</v>
      </c>
      <c r="E310">
        <v>13710</v>
      </c>
      <c r="F310" s="14">
        <f>(B310-E310)/E310*100</f>
        <v>15.959153902261122</v>
      </c>
    </row>
    <row r="311" spans="1:6" ht="12.75">
      <c r="A311" t="s">
        <v>543</v>
      </c>
      <c r="B311">
        <v>3281</v>
      </c>
      <c r="C311" s="3">
        <v>59140</v>
      </c>
      <c r="D311" s="4">
        <f>(B311/C311)*1000</f>
        <v>55.47852553263442</v>
      </c>
      <c r="E311">
        <v>2830</v>
      </c>
      <c r="F311" s="14">
        <f>(B311-E311)/E311*100</f>
        <v>15.936395759717314</v>
      </c>
    </row>
    <row r="312" spans="1:6" ht="12.75">
      <c r="A312" t="s">
        <v>698</v>
      </c>
      <c r="B312">
        <v>40392</v>
      </c>
      <c r="C312" s="3">
        <v>409589</v>
      </c>
      <c r="D312" s="4">
        <f>(B312/C312)*1000</f>
        <v>98.61592962701634</v>
      </c>
      <c r="E312">
        <v>34843</v>
      </c>
      <c r="F312" s="14">
        <f>(B312-E312)/E312*100</f>
        <v>15.925723961771373</v>
      </c>
    </row>
    <row r="313" spans="1:6" ht="12.75">
      <c r="A313" t="s">
        <v>763</v>
      </c>
      <c r="B313">
        <v>18081</v>
      </c>
      <c r="C313" s="3">
        <v>226669</v>
      </c>
      <c r="D313" s="4">
        <f>(B313/C313)*1000</f>
        <v>79.76829650283011</v>
      </c>
      <c r="E313">
        <v>15600</v>
      </c>
      <c r="F313" s="14">
        <f>(B313-E313)/E313*100</f>
        <v>15.903846153846155</v>
      </c>
    </row>
    <row r="314" spans="1:6" ht="12.75">
      <c r="A314" t="s">
        <v>627</v>
      </c>
      <c r="B314">
        <v>11769</v>
      </c>
      <c r="C314" s="3">
        <v>120568</v>
      </c>
      <c r="D314" s="4">
        <f>(B314/C314)*1000</f>
        <v>97.6129652975914</v>
      </c>
      <c r="E314">
        <v>10155</v>
      </c>
      <c r="F314" s="14">
        <f>(B314-E314)/E314*100</f>
        <v>15.893648449039881</v>
      </c>
    </row>
    <row r="315" spans="1:6" ht="12.75">
      <c r="A315" t="s">
        <v>601</v>
      </c>
      <c r="B315">
        <v>5904</v>
      </c>
      <c r="C315" s="3">
        <v>66062</v>
      </c>
      <c r="D315" s="4">
        <f>(B315/C315)*1000</f>
        <v>89.37059126275317</v>
      </c>
      <c r="E315">
        <v>5095</v>
      </c>
      <c r="F315" s="14">
        <f>(B315-E315)/E315*100</f>
        <v>15.878312070657508</v>
      </c>
    </row>
    <row r="316" spans="1:6" ht="12.75">
      <c r="A316" t="s">
        <v>862</v>
      </c>
      <c r="B316">
        <v>22817</v>
      </c>
      <c r="C316" s="3">
        <v>128604</v>
      </c>
      <c r="D316" s="4">
        <f>(B316/C316)*1000</f>
        <v>177.42060900127524</v>
      </c>
      <c r="E316">
        <v>19692</v>
      </c>
      <c r="F316" s="14">
        <f>(B316-E316)/E316*100</f>
        <v>15.869388584196628</v>
      </c>
    </row>
    <row r="317" spans="1:6" ht="12.75">
      <c r="A317" t="s">
        <v>513</v>
      </c>
      <c r="B317">
        <v>12760</v>
      </c>
      <c r="C317" s="3">
        <v>162836</v>
      </c>
      <c r="D317" s="4">
        <f>(B317/C317)*1000</f>
        <v>78.36105038197941</v>
      </c>
      <c r="E317">
        <v>11013</v>
      </c>
      <c r="F317" s="14">
        <f>(B317-E317)/E317*100</f>
        <v>15.863070916189958</v>
      </c>
    </row>
    <row r="318" spans="1:6" ht="12.75">
      <c r="A318" t="s">
        <v>875</v>
      </c>
      <c r="B318">
        <v>25881</v>
      </c>
      <c r="C318" s="3">
        <v>327540</v>
      </c>
      <c r="D318" s="4">
        <f>(B318/C318)*1000</f>
        <v>79.01630335226231</v>
      </c>
      <c r="E318">
        <v>22338</v>
      </c>
      <c r="F318" s="14">
        <f>(B318-E318)/E318*100</f>
        <v>15.860864893902765</v>
      </c>
    </row>
    <row r="319" spans="1:6" ht="12.75">
      <c r="A319" t="s">
        <v>476</v>
      </c>
      <c r="B319">
        <v>10930</v>
      </c>
      <c r="C319" s="3">
        <v>102449</v>
      </c>
      <c r="D319" s="4">
        <f>(B319/C319)*1000</f>
        <v>106.68722974357973</v>
      </c>
      <c r="E319">
        <v>9434</v>
      </c>
      <c r="F319" s="14">
        <f>(B319-E319)/E319*100</f>
        <v>15.85753656985372</v>
      </c>
    </row>
    <row r="320" spans="1:6" ht="12.75">
      <c r="A320" t="s">
        <v>792</v>
      </c>
      <c r="B320">
        <v>6081</v>
      </c>
      <c r="C320" s="3">
        <v>94809</v>
      </c>
      <c r="D320" s="4">
        <f>(B320/C320)*1000</f>
        <v>64.13948042907319</v>
      </c>
      <c r="E320">
        <v>5250</v>
      </c>
      <c r="F320" s="14">
        <f>(B320-E320)/E320*100</f>
        <v>15.828571428571427</v>
      </c>
    </row>
    <row r="321" spans="1:6" ht="12.75">
      <c r="A321" t="s">
        <v>854</v>
      </c>
      <c r="B321">
        <v>7930</v>
      </c>
      <c r="C321" s="3">
        <v>127220</v>
      </c>
      <c r="D321" s="4">
        <f>(B321/C321)*1000</f>
        <v>62.332966514698946</v>
      </c>
      <c r="E321">
        <v>6848</v>
      </c>
      <c r="F321" s="14">
        <f>(B321-E321)/E321*100</f>
        <v>15.800233644859812</v>
      </c>
    </row>
    <row r="322" spans="1:6" ht="12.75">
      <c r="A322" t="s">
        <v>457</v>
      </c>
      <c r="B322">
        <v>67950</v>
      </c>
      <c r="C322" s="3">
        <v>311052</v>
      </c>
      <c r="D322" s="4">
        <f>(B322/C322)*1000</f>
        <v>218.45222020755372</v>
      </c>
      <c r="E322">
        <v>58680</v>
      </c>
      <c r="F322" s="14">
        <f>(B322-E322)/E322*100</f>
        <v>15.797546012269938</v>
      </c>
    </row>
    <row r="323" spans="1:6" ht="12.75">
      <c r="A323" t="s">
        <v>532</v>
      </c>
      <c r="B323">
        <v>3181</v>
      </c>
      <c r="C323" s="3">
        <v>43971</v>
      </c>
      <c r="D323" s="4">
        <f>(B323/C323)*1000</f>
        <v>72.34313524823179</v>
      </c>
      <c r="E323">
        <v>2748</v>
      </c>
      <c r="F323" s="14">
        <f>(B323-E323)/E323*100</f>
        <v>15.756914119359532</v>
      </c>
    </row>
    <row r="324" spans="1:6" ht="12.75">
      <c r="A324" t="s">
        <v>583</v>
      </c>
      <c r="B324">
        <v>27182</v>
      </c>
      <c r="C324" s="3">
        <v>265852</v>
      </c>
      <c r="D324" s="4">
        <f>(B324/C324)*1000</f>
        <v>102.24485804131622</v>
      </c>
      <c r="E324">
        <v>23499</v>
      </c>
      <c r="F324" s="14">
        <f>(B324-E324)/E324*100</f>
        <v>15.673007362015404</v>
      </c>
    </row>
    <row r="325" spans="1:6" ht="12.75">
      <c r="A325" t="s">
        <v>544</v>
      </c>
      <c r="B325">
        <v>3491</v>
      </c>
      <c r="C325" s="3">
        <v>44473</v>
      </c>
      <c r="D325" s="4">
        <f>(B325/C325)*1000</f>
        <v>78.4970656353293</v>
      </c>
      <c r="E325">
        <v>3018</v>
      </c>
      <c r="F325" s="14">
        <f>(B325-E325)/E325*100</f>
        <v>15.672630881378396</v>
      </c>
    </row>
    <row r="326" spans="1:6" ht="12.75">
      <c r="A326" t="s">
        <v>856</v>
      </c>
      <c r="B326">
        <v>14428</v>
      </c>
      <c r="C326" s="3">
        <v>193387</v>
      </c>
      <c r="D326" s="4">
        <f>(B326/C326)*1000</f>
        <v>74.60687636707742</v>
      </c>
      <c r="E326">
        <v>12474</v>
      </c>
      <c r="F326" s="14">
        <f>(B326-E326)/E326*100</f>
        <v>15.664582331248997</v>
      </c>
    </row>
    <row r="327" spans="1:6" ht="12.75">
      <c r="A327" t="s">
        <v>445</v>
      </c>
      <c r="B327">
        <v>132821</v>
      </c>
      <c r="C327" s="3">
        <v>1126724</v>
      </c>
      <c r="D327" s="4">
        <f>(B327/C327)*1000</f>
        <v>117.88246278591741</v>
      </c>
      <c r="E327">
        <v>114837</v>
      </c>
      <c r="F327" s="14">
        <f>(B327-E327)/E327*100</f>
        <v>15.66045786636711</v>
      </c>
    </row>
    <row r="328" spans="1:6" ht="12.75">
      <c r="A328" t="s">
        <v>746</v>
      </c>
      <c r="B328">
        <v>33224</v>
      </c>
      <c r="C328" s="3">
        <v>414292</v>
      </c>
      <c r="D328" s="4">
        <f>(B328/C328)*1000</f>
        <v>80.19464532262269</v>
      </c>
      <c r="E328">
        <v>28730</v>
      </c>
      <c r="F328" s="14">
        <f>(B328-E328)/E328*100</f>
        <v>15.64218586843021</v>
      </c>
    </row>
    <row r="329" spans="1:6" ht="12.75">
      <c r="A329" t="s">
        <v>758</v>
      </c>
      <c r="B329">
        <v>35171</v>
      </c>
      <c r="C329" s="3">
        <v>296941</v>
      </c>
      <c r="D329" s="4">
        <f>(B329/C329)*1000</f>
        <v>118.44440478074769</v>
      </c>
      <c r="E329">
        <v>30416</v>
      </c>
      <c r="F329" s="14">
        <f>(B329-E329)/E329*100</f>
        <v>15.633219358232509</v>
      </c>
    </row>
    <row r="330" spans="1:6" ht="12.75">
      <c r="A330" t="s">
        <v>647</v>
      </c>
      <c r="B330">
        <v>24771</v>
      </c>
      <c r="C330" s="3">
        <v>264285</v>
      </c>
      <c r="D330" s="4">
        <f>(B330/C330)*1000</f>
        <v>93.72836142800386</v>
      </c>
      <c r="E330">
        <v>21428</v>
      </c>
      <c r="F330" s="14">
        <f>(B330-E330)/E330*100</f>
        <v>15.601082695538548</v>
      </c>
    </row>
    <row r="331" spans="1:6" ht="12.75">
      <c r="A331" t="s">
        <v>667</v>
      </c>
      <c r="B331">
        <v>22890</v>
      </c>
      <c r="C331" s="3">
        <v>279336</v>
      </c>
      <c r="D331" s="4">
        <f>(B331/C331)*1000</f>
        <v>81.94432511384139</v>
      </c>
      <c r="E331">
        <v>19806</v>
      </c>
      <c r="F331" s="14">
        <f>(B331-E331)/E331*100</f>
        <v>15.571039079066951</v>
      </c>
    </row>
    <row r="332" spans="1:6" ht="12.75">
      <c r="A332" t="s">
        <v>459</v>
      </c>
      <c r="B332">
        <v>3527</v>
      </c>
      <c r="C332" s="3">
        <v>75485</v>
      </c>
      <c r="D332" s="4">
        <f>(B332/C332)*1000</f>
        <v>46.724514804265745</v>
      </c>
      <c r="E332">
        <v>3052</v>
      </c>
      <c r="F332" s="14">
        <f>(B332-E332)/E332*100</f>
        <v>15.563564875491481</v>
      </c>
    </row>
    <row r="333" spans="1:6" ht="12.75">
      <c r="A333" t="s">
        <v>754</v>
      </c>
      <c r="B333">
        <v>28186</v>
      </c>
      <c r="C333" s="3">
        <v>295700</v>
      </c>
      <c r="D333" s="4">
        <f>(B333/C333)*1000</f>
        <v>95.31958065607034</v>
      </c>
      <c r="E333">
        <v>24396</v>
      </c>
      <c r="F333" s="14">
        <f>(B333-E333)/E333*100</f>
        <v>15.535333661255942</v>
      </c>
    </row>
    <row r="334" spans="1:6" ht="12.75">
      <c r="A334" t="s">
        <v>677</v>
      </c>
      <c r="B334">
        <v>26581</v>
      </c>
      <c r="C334" s="3">
        <v>305599</v>
      </c>
      <c r="D334" s="4">
        <f>(B334/C334)*1000</f>
        <v>86.97999666229273</v>
      </c>
      <c r="E334">
        <v>23012</v>
      </c>
      <c r="F334" s="14">
        <f>(B334-E334)/E334*100</f>
        <v>15.509299495915174</v>
      </c>
    </row>
    <row r="335" spans="1:6" ht="12.75">
      <c r="A335" t="s">
        <v>622</v>
      </c>
      <c r="B335">
        <v>4063</v>
      </c>
      <c r="C335" s="3">
        <v>125526</v>
      </c>
      <c r="D335" s="4">
        <f>(B335/C335)*1000</f>
        <v>32.36779631311441</v>
      </c>
      <c r="E335">
        <v>3518</v>
      </c>
      <c r="F335" s="14">
        <f>(B335-E335)/E335*100</f>
        <v>15.491756679931779</v>
      </c>
    </row>
    <row r="336" spans="1:6" ht="12.75">
      <c r="A336" t="s">
        <v>514</v>
      </c>
      <c r="B336">
        <v>15568</v>
      </c>
      <c r="C336" s="3">
        <v>227535</v>
      </c>
      <c r="D336" s="4">
        <f>(B336/C336)*1000</f>
        <v>68.42024303953238</v>
      </c>
      <c r="E336">
        <v>13480</v>
      </c>
      <c r="F336" s="14">
        <f>(B336-E336)/E336*100</f>
        <v>15.489614243323443</v>
      </c>
    </row>
    <row r="337" spans="1:6" ht="12.75">
      <c r="A337" t="s">
        <v>690</v>
      </c>
      <c r="B337">
        <v>7303</v>
      </c>
      <c r="C337" s="3">
        <v>78643</v>
      </c>
      <c r="D337" s="4">
        <f>(B337/C337)*1000</f>
        <v>92.86268326488053</v>
      </c>
      <c r="E337">
        <v>6324</v>
      </c>
      <c r="F337" s="14">
        <f>(B337-E337)/E337*100</f>
        <v>15.480708412397219</v>
      </c>
    </row>
    <row r="338" spans="1:6" ht="12.75">
      <c r="A338" t="s">
        <v>452</v>
      </c>
      <c r="B338">
        <v>9736</v>
      </c>
      <c r="C338" s="3">
        <v>69899</v>
      </c>
      <c r="D338" s="4">
        <f>(B338/C338)*1000</f>
        <v>139.28668507417845</v>
      </c>
      <c r="E338">
        <v>8433</v>
      </c>
      <c r="F338" s="14">
        <f>(B338-E338)/E338*100</f>
        <v>15.451203604885569</v>
      </c>
    </row>
    <row r="339" spans="1:6" ht="12.75">
      <c r="A339" t="s">
        <v>789</v>
      </c>
      <c r="B339">
        <v>12147</v>
      </c>
      <c r="C339" s="3">
        <v>155602</v>
      </c>
      <c r="D339" s="4">
        <f>(B339/C339)*1000</f>
        <v>78.0645492988522</v>
      </c>
      <c r="E339">
        <v>10538</v>
      </c>
      <c r="F339" s="14">
        <f>(B339-E339)/E339*100</f>
        <v>15.268551907382804</v>
      </c>
    </row>
    <row r="340" spans="1:6" ht="12.75">
      <c r="A340" t="s">
        <v>762</v>
      </c>
      <c r="B340">
        <v>3051</v>
      </c>
      <c r="C340" s="3">
        <v>75714</v>
      </c>
      <c r="D340" s="4">
        <f>(B340/C340)*1000</f>
        <v>40.29637847689992</v>
      </c>
      <c r="E340">
        <v>2647</v>
      </c>
      <c r="F340" s="14">
        <f>(B340-E340)/E340*100</f>
        <v>15.262561390253115</v>
      </c>
    </row>
    <row r="341" spans="1:6" ht="12.75">
      <c r="A341" t="s">
        <v>519</v>
      </c>
      <c r="B341">
        <v>19550</v>
      </c>
      <c r="C341" s="3">
        <v>170745</v>
      </c>
      <c r="D341" s="4">
        <f>(B341/C341)*1000</f>
        <v>114.49822835222115</v>
      </c>
      <c r="E341">
        <v>16966</v>
      </c>
      <c r="F341" s="14">
        <f>(B341-E341)/E341*100</f>
        <v>15.230460921843688</v>
      </c>
    </row>
    <row r="342" spans="1:6" ht="12.75">
      <c r="A342" t="s">
        <v>788</v>
      </c>
      <c r="B342">
        <v>13705</v>
      </c>
      <c r="C342" s="3">
        <v>211784</v>
      </c>
      <c r="D342" s="4">
        <f>(B342/C342)*1000</f>
        <v>64.71215955879575</v>
      </c>
      <c r="E342">
        <v>11895</v>
      </c>
      <c r="F342" s="14">
        <f>(B342-E342)/E342*100</f>
        <v>15.216477511559479</v>
      </c>
    </row>
    <row r="343" spans="1:6" ht="12.75">
      <c r="A343" t="s">
        <v>537</v>
      </c>
      <c r="B343">
        <v>11204</v>
      </c>
      <c r="C343" s="3">
        <v>198303</v>
      </c>
      <c r="D343" s="4">
        <f>(B343/C343)*1000</f>
        <v>56.499397386827226</v>
      </c>
      <c r="E343">
        <v>9725</v>
      </c>
      <c r="F343" s="14">
        <f>(B343-E343)/E343*100</f>
        <v>15.208226221079691</v>
      </c>
    </row>
    <row r="344" spans="1:6" ht="12.75">
      <c r="A344" t="s">
        <v>515</v>
      </c>
      <c r="B344">
        <v>26865</v>
      </c>
      <c r="C344" s="3">
        <v>185532</v>
      </c>
      <c r="D344" s="4">
        <f>(B344/C344)*1000</f>
        <v>144.79981889916564</v>
      </c>
      <c r="E344">
        <v>23334</v>
      </c>
      <c r="F344" s="14">
        <f>(B344-E344)/E344*100</f>
        <v>15.132424787863204</v>
      </c>
    </row>
    <row r="345" spans="1:6" ht="12.75">
      <c r="A345" t="s">
        <v>481</v>
      </c>
      <c r="B345">
        <v>115893</v>
      </c>
      <c r="C345" s="3">
        <v>643432</v>
      </c>
      <c r="D345" s="4">
        <f>(B345/C345)*1000</f>
        <v>180.1169354337366</v>
      </c>
      <c r="E345">
        <v>100662</v>
      </c>
      <c r="F345" s="14">
        <f>(B345-E345)/E345*100</f>
        <v>15.13083387971628</v>
      </c>
    </row>
    <row r="346" spans="1:6" ht="12.75">
      <c r="A346" t="s">
        <v>512</v>
      </c>
      <c r="B346">
        <v>20500</v>
      </c>
      <c r="C346" s="3">
        <v>212754</v>
      </c>
      <c r="D346" s="4">
        <f>(B346/C346)*1000</f>
        <v>96.3554151743328</v>
      </c>
      <c r="E346">
        <v>17807</v>
      </c>
      <c r="F346" s="14">
        <f>(B346-E346)/E346*100</f>
        <v>15.123266131296681</v>
      </c>
    </row>
    <row r="347" spans="1:6" ht="12.75">
      <c r="A347" t="s">
        <v>745</v>
      </c>
      <c r="B347">
        <v>9925</v>
      </c>
      <c r="C347" s="3">
        <v>142113</v>
      </c>
      <c r="D347" s="4">
        <f>(B347/C347)*1000</f>
        <v>69.8387902584563</v>
      </c>
      <c r="E347">
        <v>8623</v>
      </c>
      <c r="F347" s="14">
        <f>(B347-E347)/E347*100</f>
        <v>15.099153426881596</v>
      </c>
    </row>
    <row r="348" spans="1:6" ht="12.75">
      <c r="A348" t="s">
        <v>464</v>
      </c>
      <c r="B348">
        <v>4682</v>
      </c>
      <c r="C348" s="3">
        <v>42257</v>
      </c>
      <c r="D348" s="4">
        <f>(B348/C348)*1000</f>
        <v>110.79821094729868</v>
      </c>
      <c r="E348">
        <v>4068</v>
      </c>
      <c r="F348" s="14">
        <f>(B348-E348)/E348*100</f>
        <v>15.093411996066862</v>
      </c>
    </row>
    <row r="349" spans="1:6" ht="12.75">
      <c r="A349" t="s">
        <v>524</v>
      </c>
      <c r="B349">
        <v>5105</v>
      </c>
      <c r="C349" s="3">
        <v>53939</v>
      </c>
      <c r="D349" s="4">
        <f>(B349/C349)*1000</f>
        <v>94.64394964682327</v>
      </c>
      <c r="E349">
        <v>4436</v>
      </c>
      <c r="F349" s="14">
        <f>(B349-E349)/E349*100</f>
        <v>15.081154192966636</v>
      </c>
    </row>
    <row r="350" spans="1:6" ht="12.75">
      <c r="A350" t="s">
        <v>872</v>
      </c>
      <c r="B350">
        <v>40569</v>
      </c>
      <c r="C350" s="3">
        <v>427149</v>
      </c>
      <c r="D350" s="4">
        <f>(B350/C350)*1000</f>
        <v>94.97622609440734</v>
      </c>
      <c r="E350">
        <v>35258</v>
      </c>
      <c r="F350" s="14">
        <f>(B350-E350)/E350*100</f>
        <v>15.063248057178512</v>
      </c>
    </row>
    <row r="351" spans="1:6" ht="12.75">
      <c r="A351" t="s">
        <v>522</v>
      </c>
      <c r="B351">
        <v>3680</v>
      </c>
      <c r="C351" s="3">
        <v>69157</v>
      </c>
      <c r="D351" s="4">
        <f>(B351/C351)*1000</f>
        <v>53.21225617074193</v>
      </c>
      <c r="E351">
        <v>3200</v>
      </c>
      <c r="F351" s="14">
        <f>(B351-E351)/E351*100</f>
        <v>15</v>
      </c>
    </row>
    <row r="352" spans="1:6" ht="12.75">
      <c r="A352" t="s">
        <v>573</v>
      </c>
      <c r="B352">
        <v>4900</v>
      </c>
      <c r="C352" s="3">
        <v>134291</v>
      </c>
      <c r="D352" s="4">
        <f>(B352/C352)*1000</f>
        <v>36.48792547527385</v>
      </c>
      <c r="E352">
        <v>4262</v>
      </c>
      <c r="F352" s="14">
        <f>(B352-E352)/E352*100</f>
        <v>14.969497888315345</v>
      </c>
    </row>
    <row r="353" spans="1:6" ht="12.75">
      <c r="A353" t="s">
        <v>595</v>
      </c>
      <c r="B353">
        <v>4702</v>
      </c>
      <c r="C353" s="3">
        <v>137581</v>
      </c>
      <c r="D353" s="4">
        <f>(B353/C353)*1000</f>
        <v>34.17623072953387</v>
      </c>
      <c r="E353">
        <v>4092</v>
      </c>
      <c r="F353" s="14">
        <f>(B353-E353)/E353*100</f>
        <v>14.907135874877811</v>
      </c>
    </row>
    <row r="354" spans="1:6" ht="12.75">
      <c r="A354" t="s">
        <v>447</v>
      </c>
      <c r="B354">
        <v>3200</v>
      </c>
      <c r="C354" s="3">
        <v>44596</v>
      </c>
      <c r="D354" s="4">
        <f>(B354/C354)*1000</f>
        <v>71.75531437797112</v>
      </c>
      <c r="E354">
        <v>2785</v>
      </c>
      <c r="F354" s="14">
        <f>(B354-E354)/E354*100</f>
        <v>14.90125673249551</v>
      </c>
    </row>
    <row r="355" spans="1:6" ht="12.75">
      <c r="A355" t="s">
        <v>471</v>
      </c>
      <c r="B355">
        <v>39248</v>
      </c>
      <c r="C355" s="3">
        <v>506496</v>
      </c>
      <c r="D355" s="4">
        <f>(B355/C355)*1000</f>
        <v>77.4892595400556</v>
      </c>
      <c r="E355">
        <v>34160</v>
      </c>
      <c r="F355" s="14">
        <f>(B355-E355)/E355*100</f>
        <v>14.894613583138172</v>
      </c>
    </row>
    <row r="356" spans="1:6" ht="12.75">
      <c r="A356" t="s">
        <v>517</v>
      </c>
      <c r="B356">
        <v>3661</v>
      </c>
      <c r="C356" s="3">
        <v>41133</v>
      </c>
      <c r="D356" s="4">
        <f>(B356/C356)*1000</f>
        <v>89.0039627549656</v>
      </c>
      <c r="E356">
        <v>3189</v>
      </c>
      <c r="F356" s="14">
        <f>(B356-E356)/E356*100</f>
        <v>14.800878018187518</v>
      </c>
    </row>
    <row r="357" spans="1:6" ht="12.75">
      <c r="A357" t="s">
        <v>542</v>
      </c>
      <c r="B357">
        <v>4631</v>
      </c>
      <c r="C357" s="3">
        <v>50247</v>
      </c>
      <c r="D357" s="4">
        <f>(B357/C357)*1000</f>
        <v>92.1647063506279</v>
      </c>
      <c r="E357">
        <v>4035</v>
      </c>
      <c r="F357" s="14">
        <f>(B357-E357)/E357*100</f>
        <v>14.770755885997522</v>
      </c>
    </row>
    <row r="358" spans="1:6" ht="12.75">
      <c r="A358" t="s">
        <v>505</v>
      </c>
      <c r="B358">
        <v>14150</v>
      </c>
      <c r="C358" s="3">
        <v>107608</v>
      </c>
      <c r="D358" s="4">
        <f>(B358/C358)*1000</f>
        <v>131.4957995688053</v>
      </c>
      <c r="E358">
        <v>12332</v>
      </c>
      <c r="F358" s="14">
        <f>(B358-E358)/E358*100</f>
        <v>14.742134284787545</v>
      </c>
    </row>
    <row r="359" spans="1:6" ht="12.75">
      <c r="A359" t="s">
        <v>571</v>
      </c>
      <c r="B359">
        <v>3626</v>
      </c>
      <c r="C359" s="3">
        <v>85225</v>
      </c>
      <c r="D359" s="4">
        <f>(B359/C359)*1000</f>
        <v>42.54620123203286</v>
      </c>
      <c r="E359">
        <v>3162</v>
      </c>
      <c r="F359" s="14">
        <f>(B359-E359)/E359*100</f>
        <v>14.674256799493989</v>
      </c>
    </row>
    <row r="360" spans="1:6" ht="12.75">
      <c r="A360" t="s">
        <v>577</v>
      </c>
      <c r="B360">
        <v>6857</v>
      </c>
      <c r="C360" s="3">
        <v>108926</v>
      </c>
      <c r="D360" s="4">
        <f>(B360/C360)*1000</f>
        <v>62.95099425297909</v>
      </c>
      <c r="E360">
        <v>5983</v>
      </c>
      <c r="F360" s="14">
        <f>(B360-E360)/E360*100</f>
        <v>14.608056159117499</v>
      </c>
    </row>
    <row r="361" spans="1:6" ht="12.75">
      <c r="A361" t="s">
        <v>557</v>
      </c>
      <c r="B361">
        <v>17504</v>
      </c>
      <c r="C361" s="3">
        <v>132687</v>
      </c>
      <c r="D361" s="4">
        <f>(B361/C361)*1000</f>
        <v>131.91947967773785</v>
      </c>
      <c r="E361">
        <v>15274</v>
      </c>
      <c r="F361" s="14">
        <f>(B361-E361)/E361*100</f>
        <v>14.599973811706167</v>
      </c>
    </row>
    <row r="362" spans="1:6" ht="12.75">
      <c r="A362" t="s">
        <v>520</v>
      </c>
      <c r="B362">
        <v>281859</v>
      </c>
      <c r="C362" s="3">
        <v>1247873</v>
      </c>
      <c r="D362" s="4">
        <f>(B362/C362)*1000</f>
        <v>225.87154301759873</v>
      </c>
      <c r="E362">
        <v>246219</v>
      </c>
      <c r="F362" s="14">
        <f>(B362-E362)/E362*100</f>
        <v>14.474918669964543</v>
      </c>
    </row>
    <row r="363" spans="1:6" ht="12.75">
      <c r="A363" t="s">
        <v>502</v>
      </c>
      <c r="B363">
        <v>3383</v>
      </c>
      <c r="C363" s="3">
        <v>42581</v>
      </c>
      <c r="D363" s="4">
        <f>(B363/C363)*1000</f>
        <v>79.44858035273948</v>
      </c>
      <c r="E363">
        <v>2956</v>
      </c>
      <c r="F363" s="14">
        <f>(B363-E363)/E363*100</f>
        <v>14.445196211096075</v>
      </c>
    </row>
    <row r="364" spans="1:6" ht="12.75">
      <c r="A364" t="s">
        <v>485</v>
      </c>
      <c r="B364">
        <v>6335</v>
      </c>
      <c r="C364" s="3">
        <v>106365</v>
      </c>
      <c r="D364" s="4">
        <f>(B364/C364)*1000</f>
        <v>59.55906548206647</v>
      </c>
      <c r="E364">
        <v>5538</v>
      </c>
      <c r="F364" s="14">
        <f>(B364-E364)/E364*100</f>
        <v>14.391477067533406</v>
      </c>
    </row>
    <row r="365" spans="1:6" ht="12.75">
      <c r="A365" t="s">
        <v>785</v>
      </c>
      <c r="B365">
        <v>3818</v>
      </c>
      <c r="C365" s="3">
        <v>95376</v>
      </c>
      <c r="D365" s="4">
        <f>(B365/C365)*1000</f>
        <v>40.031035061231336</v>
      </c>
      <c r="E365">
        <v>3338</v>
      </c>
      <c r="F365" s="14">
        <f>(B365-E365)/E365*100</f>
        <v>14.37986818454164</v>
      </c>
    </row>
    <row r="366" spans="1:6" ht="12.75">
      <c r="A366" t="s">
        <v>455</v>
      </c>
      <c r="B366">
        <v>35621</v>
      </c>
      <c r="C366" s="3">
        <v>328452</v>
      </c>
      <c r="D366" s="4">
        <f>(B366/C366)*1000</f>
        <v>108.45115876901343</v>
      </c>
      <c r="E366">
        <v>31154</v>
      </c>
      <c r="F366" s="14">
        <f>(B366-E366)/E366*100</f>
        <v>14.338447711369326</v>
      </c>
    </row>
    <row r="367" spans="1:6" ht="12.75">
      <c r="A367" t="s">
        <v>865</v>
      </c>
      <c r="B367">
        <v>22969</v>
      </c>
      <c r="C367" s="3">
        <v>358041</v>
      </c>
      <c r="D367" s="4">
        <f>(B367/C367)*1000</f>
        <v>64.15187087512324</v>
      </c>
      <c r="E367">
        <v>20106</v>
      </c>
      <c r="F367" s="14">
        <f>(B367-E367)/E367*100</f>
        <v>14.23953048841142</v>
      </c>
    </row>
    <row r="368" spans="1:6" ht="12.75">
      <c r="A368" t="s">
        <v>837</v>
      </c>
      <c r="B368">
        <v>11407</v>
      </c>
      <c r="C368" s="3">
        <v>169631</v>
      </c>
      <c r="D368" s="4">
        <f>(B368/C368)*1000</f>
        <v>67.24596329680305</v>
      </c>
      <c r="E368">
        <v>9986</v>
      </c>
      <c r="F368" s="14">
        <f>(B368-E368)/E368*100</f>
        <v>14.229921890646905</v>
      </c>
    </row>
    <row r="369" spans="1:6" ht="12.75">
      <c r="A369" t="s">
        <v>701</v>
      </c>
      <c r="B369">
        <v>32561</v>
      </c>
      <c r="C369" s="3">
        <v>223082</v>
      </c>
      <c r="D369" s="4">
        <f>(B369/C369)*1000</f>
        <v>145.95978160497037</v>
      </c>
      <c r="E369">
        <v>28508</v>
      </c>
      <c r="F369" s="14">
        <f>(B369-E369)/E369*100</f>
        <v>14.217061877367756</v>
      </c>
    </row>
    <row r="370" spans="1:6" ht="12.75">
      <c r="A370" t="s">
        <v>732</v>
      </c>
      <c r="B370">
        <v>25664</v>
      </c>
      <c r="C370" s="3">
        <v>166342</v>
      </c>
      <c r="D370" s="4">
        <f>(B370/C370)*1000</f>
        <v>154.28454629618497</v>
      </c>
      <c r="E370">
        <v>22479</v>
      </c>
      <c r="F370" s="14">
        <f>(B370-E370)/E370*100</f>
        <v>14.168779749988877</v>
      </c>
    </row>
    <row r="371" spans="1:6" ht="12.75">
      <c r="A371" t="s">
        <v>492</v>
      </c>
      <c r="B371">
        <v>19238</v>
      </c>
      <c r="C371" s="3">
        <v>142959</v>
      </c>
      <c r="D371" s="4">
        <f>(B371/C371)*1000</f>
        <v>134.57005155324254</v>
      </c>
      <c r="E371">
        <v>16863</v>
      </c>
      <c r="F371" s="14">
        <f>(B371-E371)/E371*100</f>
        <v>14.08408942655518</v>
      </c>
    </row>
    <row r="372" spans="1:6" ht="12.75">
      <c r="A372" t="s">
        <v>551</v>
      </c>
      <c r="B372">
        <v>41451</v>
      </c>
      <c r="C372" s="3">
        <v>271995</v>
      </c>
      <c r="D372" s="4">
        <f>(B372/C372)*1000</f>
        <v>152.3961837533778</v>
      </c>
      <c r="E372">
        <v>36343</v>
      </c>
      <c r="F372" s="14">
        <f>(B372-E372)/E372*100</f>
        <v>14.054976198992927</v>
      </c>
    </row>
    <row r="373" spans="1:6" ht="12.75">
      <c r="A373" t="s">
        <v>625</v>
      </c>
      <c r="B373">
        <v>32502</v>
      </c>
      <c r="C373" s="3">
        <v>346124</v>
      </c>
      <c r="D373" s="4">
        <f>(B373/C373)*1000</f>
        <v>93.90276317158012</v>
      </c>
      <c r="E373">
        <v>28505</v>
      </c>
      <c r="F373" s="14">
        <f>(B373-E373)/E373*100</f>
        <v>14.022101385721802</v>
      </c>
    </row>
    <row r="374" spans="1:6" ht="12.75">
      <c r="A374" t="s">
        <v>847</v>
      </c>
      <c r="B374">
        <v>7408</v>
      </c>
      <c r="C374" s="3">
        <v>111442</v>
      </c>
      <c r="D374" s="4">
        <f>(B374/C374)*1000</f>
        <v>66.4740403079629</v>
      </c>
      <c r="E374">
        <v>6498</v>
      </c>
      <c r="F374" s="14">
        <f>(B374-E374)/E374*100</f>
        <v>14.004309018159432</v>
      </c>
    </row>
    <row r="375" spans="1:6" ht="12.75">
      <c r="A375" t="s">
        <v>489</v>
      </c>
      <c r="B375">
        <v>14953</v>
      </c>
      <c r="C375" s="3">
        <v>240119</v>
      </c>
      <c r="D375" s="4">
        <f>(B375/C375)*1000</f>
        <v>62.27328949395925</v>
      </c>
      <c r="E375">
        <v>13124</v>
      </c>
      <c r="F375" s="14">
        <f>(B375-E375)/E375*100</f>
        <v>13.936299908564461</v>
      </c>
    </row>
    <row r="376" spans="1:6" ht="12.75">
      <c r="A376" t="s">
        <v>538</v>
      </c>
      <c r="B376">
        <v>5803</v>
      </c>
      <c r="C376" s="3">
        <v>109855</v>
      </c>
      <c r="D376" s="4">
        <f>(B376/C376)*1000</f>
        <v>52.824177324655224</v>
      </c>
      <c r="E376">
        <v>5094</v>
      </c>
      <c r="F376" s="14">
        <f>(B376-E376)/E376*100</f>
        <v>13.91833529642717</v>
      </c>
    </row>
    <row r="377" spans="1:6" ht="12.75">
      <c r="A377" t="s">
        <v>613</v>
      </c>
      <c r="B377">
        <v>5978</v>
      </c>
      <c r="C377" s="3">
        <v>92092</v>
      </c>
      <c r="D377" s="4">
        <f>(B377/C377)*1000</f>
        <v>64.91334752204317</v>
      </c>
      <c r="E377">
        <v>5257</v>
      </c>
      <c r="F377" s="14">
        <f>(B377-E377)/E377*100</f>
        <v>13.715046604527299</v>
      </c>
    </row>
    <row r="378" spans="1:6" ht="12.75">
      <c r="A378" t="s">
        <v>527</v>
      </c>
      <c r="B378">
        <v>12981</v>
      </c>
      <c r="C378" s="3">
        <v>119208</v>
      </c>
      <c r="D378" s="4">
        <f>(B378/C378)*1000</f>
        <v>108.89369840950272</v>
      </c>
      <c r="E378">
        <v>11416</v>
      </c>
      <c r="F378" s="14">
        <f>(B378-E378)/E378*100</f>
        <v>13.708829712683954</v>
      </c>
    </row>
    <row r="379" spans="1:6" ht="12.75">
      <c r="A379" t="s">
        <v>717</v>
      </c>
      <c r="B379">
        <v>5950</v>
      </c>
      <c r="C379" s="3">
        <v>133881</v>
      </c>
      <c r="D379" s="4">
        <f>(B379/C379)*1000</f>
        <v>44.442452625839366</v>
      </c>
      <c r="E379">
        <v>5234</v>
      </c>
      <c r="F379" s="14">
        <f>(B379-E379)/E379*100</f>
        <v>13.679786014520442</v>
      </c>
    </row>
    <row r="380" spans="1:6" ht="12.75">
      <c r="A380" t="s">
        <v>500</v>
      </c>
      <c r="B380">
        <v>52031</v>
      </c>
      <c r="C380" s="3">
        <v>282595</v>
      </c>
      <c r="D380" s="4">
        <f>(B380/C380)*1000</f>
        <v>184.1186149790336</v>
      </c>
      <c r="E380">
        <v>45788</v>
      </c>
      <c r="F380" s="14">
        <f>(B380-E380)/E380*100</f>
        <v>13.63457674499869</v>
      </c>
    </row>
    <row r="381" spans="1:6" ht="12.75">
      <c r="A381" t="s">
        <v>521</v>
      </c>
      <c r="B381">
        <v>48433</v>
      </c>
      <c r="C381" s="3">
        <v>269579</v>
      </c>
      <c r="D381" s="4">
        <f>(B381/C381)*1000</f>
        <v>179.66162052682145</v>
      </c>
      <c r="E381">
        <v>42644</v>
      </c>
      <c r="F381" s="14">
        <f>(B381-E381)/E381*100</f>
        <v>13.575180564674982</v>
      </c>
    </row>
    <row r="382" spans="1:6" ht="12.75">
      <c r="A382" t="s">
        <v>813</v>
      </c>
      <c r="B382">
        <v>3754</v>
      </c>
      <c r="C382" s="3">
        <v>135647</v>
      </c>
      <c r="D382" s="4">
        <f>(B382/C382)*1000</f>
        <v>27.674773492963354</v>
      </c>
      <c r="E382">
        <v>3306</v>
      </c>
      <c r="F382" s="14">
        <f>(B382-E382)/E382*100</f>
        <v>13.55111917725348</v>
      </c>
    </row>
    <row r="383" spans="1:6" ht="12.75">
      <c r="A383" t="s">
        <v>533</v>
      </c>
      <c r="B383">
        <v>2562</v>
      </c>
      <c r="C383" s="3">
        <v>70070</v>
      </c>
      <c r="D383" s="4">
        <f>(B383/C383)*1000</f>
        <v>36.56343656343657</v>
      </c>
      <c r="E383">
        <v>2257</v>
      </c>
      <c r="F383" s="14">
        <f>(B383-E383)/E383*100</f>
        <v>13.513513513513514</v>
      </c>
    </row>
    <row r="384" spans="1:6" ht="12.75">
      <c r="A384" t="s">
        <v>793</v>
      </c>
      <c r="B384">
        <v>11954</v>
      </c>
      <c r="C384" s="3">
        <v>166283</v>
      </c>
      <c r="D384" s="4">
        <f>(B384/C384)*1000</f>
        <v>71.88948960507086</v>
      </c>
      <c r="E384">
        <v>10543</v>
      </c>
      <c r="F384" s="14">
        <f>(B384-E384)/E384*100</f>
        <v>13.383287489329412</v>
      </c>
    </row>
    <row r="385" spans="1:6" ht="12.75">
      <c r="A385" t="s">
        <v>725</v>
      </c>
      <c r="B385">
        <v>58207</v>
      </c>
      <c r="C385" s="3">
        <v>446308</v>
      </c>
      <c r="D385" s="4">
        <f>(B385/C385)*1000</f>
        <v>130.4189035374674</v>
      </c>
      <c r="E385">
        <v>51351</v>
      </c>
      <c r="F385" s="14">
        <f>(B385-E385)/E385*100</f>
        <v>13.351249245389575</v>
      </c>
    </row>
    <row r="386" spans="1:6" ht="12.75">
      <c r="A386" t="s">
        <v>496</v>
      </c>
      <c r="B386">
        <v>1520</v>
      </c>
      <c r="C386" s="3">
        <v>45011</v>
      </c>
      <c r="D386" s="4">
        <f>(B386/C386)*1000</f>
        <v>33.76952300548755</v>
      </c>
      <c r="E386">
        <v>1341</v>
      </c>
      <c r="F386" s="14">
        <f>(B386-E386)/E386*100</f>
        <v>13.348247576435496</v>
      </c>
    </row>
    <row r="387" spans="1:6" ht="12.75">
      <c r="A387" t="s">
        <v>450</v>
      </c>
      <c r="B387">
        <v>30146</v>
      </c>
      <c r="C387" s="3">
        <v>259217</v>
      </c>
      <c r="D387" s="4">
        <f>(B387/C387)*1000</f>
        <v>116.29638488216436</v>
      </c>
      <c r="E387">
        <v>26645</v>
      </c>
      <c r="F387" s="14">
        <f>(B387-E387)/E387*100</f>
        <v>13.139425783449052</v>
      </c>
    </row>
    <row r="388" spans="1:6" ht="12.75">
      <c r="A388" t="s">
        <v>549</v>
      </c>
      <c r="B388">
        <v>3703</v>
      </c>
      <c r="C388" s="3">
        <v>42684</v>
      </c>
      <c r="D388" s="4">
        <f>(B388/C388)*1000</f>
        <v>86.7538187611283</v>
      </c>
      <c r="E388">
        <v>3273</v>
      </c>
      <c r="F388" s="14">
        <f>(B388-E388)/E388*100</f>
        <v>13.137794072716163</v>
      </c>
    </row>
    <row r="389" spans="1:6" ht="12.75">
      <c r="A389" t="s">
        <v>535</v>
      </c>
      <c r="B389">
        <v>10377</v>
      </c>
      <c r="C389" s="3">
        <v>117717</v>
      </c>
      <c r="D389" s="4">
        <f>(B389/C389)*1000</f>
        <v>88.15209358036648</v>
      </c>
      <c r="E389">
        <v>9174</v>
      </c>
      <c r="F389" s="14">
        <f>(B389-E389)/E389*100</f>
        <v>13.113145846958796</v>
      </c>
    </row>
    <row r="390" spans="1:6" ht="12.75">
      <c r="A390" t="s">
        <v>495</v>
      </c>
      <c r="B390">
        <v>4677</v>
      </c>
      <c r="C390" s="3">
        <v>49685</v>
      </c>
      <c r="D390" s="4">
        <f>(B390/C390)*1000</f>
        <v>94.13303814028379</v>
      </c>
      <c r="E390">
        <v>4138</v>
      </c>
      <c r="F390" s="14">
        <f>(B390-E390)/E390*100</f>
        <v>13.025616239729338</v>
      </c>
    </row>
    <row r="391" spans="1:6" ht="12.75">
      <c r="A391" t="s">
        <v>552</v>
      </c>
      <c r="B391">
        <v>6625</v>
      </c>
      <c r="C391" s="3">
        <v>84586</v>
      </c>
      <c r="D391" s="4">
        <f>(B391/C391)*1000</f>
        <v>78.3226538670702</v>
      </c>
      <c r="E391">
        <v>5865</v>
      </c>
      <c r="F391" s="14">
        <f>(B391-E391)/E391*100</f>
        <v>12.958226768968457</v>
      </c>
    </row>
    <row r="392" spans="1:6" ht="12.75">
      <c r="A392" t="s">
        <v>759</v>
      </c>
      <c r="B392">
        <v>9677</v>
      </c>
      <c r="C392" s="3">
        <v>135038</v>
      </c>
      <c r="D392" s="4">
        <f>(B392/C392)*1000</f>
        <v>71.66131014973563</v>
      </c>
      <c r="E392">
        <v>8586</v>
      </c>
      <c r="F392" s="14">
        <f>(B392-E392)/E392*100</f>
        <v>12.706731889121825</v>
      </c>
    </row>
    <row r="393" spans="1:6" ht="12.75">
      <c r="A393" t="s">
        <v>651</v>
      </c>
      <c r="B393">
        <v>8538</v>
      </c>
      <c r="C393" s="3">
        <v>122942</v>
      </c>
      <c r="D393" s="4">
        <f>(B393/C393)*1000</f>
        <v>69.44738169218004</v>
      </c>
      <c r="E393">
        <v>7583</v>
      </c>
      <c r="F393" s="14">
        <f>(B393-E393)/E393*100</f>
        <v>12.593960174073585</v>
      </c>
    </row>
    <row r="394" spans="1:6" ht="12.75">
      <c r="A394" t="s">
        <v>694</v>
      </c>
      <c r="B394">
        <v>4285</v>
      </c>
      <c r="C394" s="3">
        <v>51624</v>
      </c>
      <c r="D394" s="4">
        <f>(B394/C394)*1000</f>
        <v>83.00402913373625</v>
      </c>
      <c r="E394">
        <v>3807</v>
      </c>
      <c r="F394" s="14">
        <f>(B394-E394)/E394*100</f>
        <v>12.555818229577095</v>
      </c>
    </row>
    <row r="395" spans="1:6" ht="12.75">
      <c r="A395" t="s">
        <v>800</v>
      </c>
      <c r="B395">
        <v>17916</v>
      </c>
      <c r="C395" s="3">
        <v>211807</v>
      </c>
      <c r="D395" s="4">
        <f>(B395/C395)*1000</f>
        <v>84.58643954165821</v>
      </c>
      <c r="E395">
        <v>15929</v>
      </c>
      <c r="F395" s="14">
        <f>(B395-E395)/E395*100</f>
        <v>12.474103835771235</v>
      </c>
    </row>
    <row r="396" spans="1:6" ht="12.75">
      <c r="A396" t="s">
        <v>670</v>
      </c>
      <c r="B396">
        <v>4211</v>
      </c>
      <c r="C396" s="3">
        <v>79715</v>
      </c>
      <c r="D396" s="4">
        <f>(B396/C396)*1000</f>
        <v>52.82569152606159</v>
      </c>
      <c r="E396">
        <v>3745</v>
      </c>
      <c r="F396" s="14">
        <f>(B396-E396)/E396*100</f>
        <v>12.443257676902537</v>
      </c>
    </row>
    <row r="397" spans="1:6" ht="12.75">
      <c r="A397" t="s">
        <v>726</v>
      </c>
      <c r="B397">
        <v>5692</v>
      </c>
      <c r="C397" s="3">
        <v>100933</v>
      </c>
      <c r="D397" s="4">
        <f>(B397/C397)*1000</f>
        <v>56.393845422210774</v>
      </c>
      <c r="E397">
        <v>5072</v>
      </c>
      <c r="F397" s="14">
        <f>(B397-E397)/E397*100</f>
        <v>12.22397476340694</v>
      </c>
    </row>
    <row r="398" spans="1:6" ht="12.75">
      <c r="A398" t="s">
        <v>815</v>
      </c>
      <c r="B398">
        <v>26384</v>
      </c>
      <c r="C398" s="3">
        <v>221974</v>
      </c>
      <c r="D398" s="4">
        <f>(B398/C398)*1000</f>
        <v>118.86076747727212</v>
      </c>
      <c r="E398">
        <v>23538</v>
      </c>
      <c r="F398" s="14">
        <f>(B398-E398)/E398*100</f>
        <v>12.091086753335032</v>
      </c>
    </row>
    <row r="399" spans="1:6" ht="12.75">
      <c r="A399" t="s">
        <v>840</v>
      </c>
      <c r="B399">
        <v>5607</v>
      </c>
      <c r="C399" s="3">
        <v>141001</v>
      </c>
      <c r="D399" s="4">
        <f>(B399/C399)*1000</f>
        <v>39.7656754207417</v>
      </c>
      <c r="E399">
        <v>5013</v>
      </c>
      <c r="F399" s="14">
        <f>(B399-E399)/E399*100</f>
        <v>11.8491921005386</v>
      </c>
    </row>
    <row r="400" spans="1:6" ht="12.75">
      <c r="A400" t="s">
        <v>649</v>
      </c>
      <c r="B400">
        <v>4767</v>
      </c>
      <c r="C400" s="3">
        <v>119500</v>
      </c>
      <c r="D400" s="4">
        <f>(B400/C400)*1000</f>
        <v>39.89121338912134</v>
      </c>
      <c r="E400">
        <v>4263</v>
      </c>
      <c r="F400" s="14">
        <f>(B400-E400)/E400*100</f>
        <v>11.822660098522167</v>
      </c>
    </row>
    <row r="401" spans="1:6" ht="12.75">
      <c r="A401" t="s">
        <v>599</v>
      </c>
      <c r="B401">
        <v>6087</v>
      </c>
      <c r="C401" s="3">
        <v>137053</v>
      </c>
      <c r="D401" s="4">
        <f>(B401/C401)*1000</f>
        <v>44.41347507898404</v>
      </c>
      <c r="E401">
        <v>5444</v>
      </c>
      <c r="F401" s="14">
        <f>(B401-E401)/E401*100</f>
        <v>11.811168258633357</v>
      </c>
    </row>
    <row r="402" spans="1:6" ht="12.75">
      <c r="A402" t="s">
        <v>612</v>
      </c>
      <c r="B402">
        <v>7103</v>
      </c>
      <c r="C402" s="3">
        <v>95417</v>
      </c>
      <c r="D402" s="4">
        <f>(B402/C402)*1000</f>
        <v>74.44166133917436</v>
      </c>
      <c r="E402">
        <v>6358</v>
      </c>
      <c r="F402" s="14">
        <f>(B402-E402)/E402*100</f>
        <v>11.717521233092167</v>
      </c>
    </row>
    <row r="403" spans="1:6" ht="12.75">
      <c r="A403" t="s">
        <v>832</v>
      </c>
      <c r="B403">
        <v>8147</v>
      </c>
      <c r="C403" s="3">
        <v>130471</v>
      </c>
      <c r="D403" s="4">
        <f>(B403/C403)*1000</f>
        <v>62.442994995056374</v>
      </c>
      <c r="E403">
        <v>7302</v>
      </c>
      <c r="F403" s="14">
        <f>(B403-E403)/E403*100</f>
        <v>11.572172007669131</v>
      </c>
    </row>
    <row r="404" spans="1:6" ht="12.75">
      <c r="A404" t="s">
        <v>805</v>
      </c>
      <c r="B404">
        <v>11438</v>
      </c>
      <c r="C404" s="3">
        <v>142740</v>
      </c>
      <c r="D404" s="4">
        <f>(B404/C404)*1000</f>
        <v>80.13170800056047</v>
      </c>
      <c r="E404">
        <v>10252</v>
      </c>
      <c r="F404" s="14">
        <f>(B404-E404)/E404*100</f>
        <v>11.568474444010924</v>
      </c>
    </row>
    <row r="405" spans="1:6" ht="12.75">
      <c r="A405" t="s">
        <v>448</v>
      </c>
      <c r="B405">
        <v>3186</v>
      </c>
      <c r="C405" s="3">
        <v>40708</v>
      </c>
      <c r="D405" s="4">
        <f>(B405/C405)*1000</f>
        <v>78.26471455242213</v>
      </c>
      <c r="E405">
        <v>2858</v>
      </c>
      <c r="F405" s="14">
        <f>(B405-E405)/E405*100</f>
        <v>11.476557032890133</v>
      </c>
    </row>
    <row r="406" spans="1:6" ht="12.75">
      <c r="A406" t="s">
        <v>634</v>
      </c>
      <c r="B406">
        <v>18735</v>
      </c>
      <c r="C406" s="3">
        <v>158140</v>
      </c>
      <c r="D406" s="4">
        <f>(B406/C406)*1000</f>
        <v>118.4709750853674</v>
      </c>
      <c r="E406">
        <v>16817</v>
      </c>
      <c r="F406" s="14">
        <f>(B406-E406)/E406*100</f>
        <v>11.405125765594338</v>
      </c>
    </row>
    <row r="407" spans="1:6" ht="12.75">
      <c r="A407" t="s">
        <v>731</v>
      </c>
      <c r="B407">
        <v>7855</v>
      </c>
      <c r="C407" s="3">
        <v>126032</v>
      </c>
      <c r="D407" s="4">
        <f>(B407/C407)*1000</f>
        <v>62.325441157801194</v>
      </c>
      <c r="E407">
        <v>7051</v>
      </c>
      <c r="F407" s="14">
        <f>(B407-E407)/E407*100</f>
        <v>11.402637923698766</v>
      </c>
    </row>
    <row r="408" spans="1:6" ht="12.75">
      <c r="A408" t="s">
        <v>593</v>
      </c>
      <c r="B408">
        <v>30101</v>
      </c>
      <c r="C408" s="3">
        <v>366679</v>
      </c>
      <c r="D408" s="4">
        <f>(B408/C408)*1000</f>
        <v>82.09087512510943</v>
      </c>
      <c r="E408">
        <v>27046</v>
      </c>
      <c r="F408" s="14">
        <f>(B408-E408)/E408*100</f>
        <v>11.29557050950233</v>
      </c>
    </row>
    <row r="409" spans="1:6" ht="12.75">
      <c r="A409" t="s">
        <v>602</v>
      </c>
      <c r="B409">
        <v>17827</v>
      </c>
      <c r="C409" s="3">
        <v>219915</v>
      </c>
      <c r="D409" s="4">
        <f>(B409/C409)*1000</f>
        <v>81.06313803060273</v>
      </c>
      <c r="E409">
        <v>16028</v>
      </c>
      <c r="F409" s="14">
        <f>(B409-E409)/E409*100</f>
        <v>11.224107811330173</v>
      </c>
    </row>
    <row r="410" spans="1:6" ht="12.75">
      <c r="A410" t="s">
        <v>446</v>
      </c>
      <c r="B410">
        <v>37105</v>
      </c>
      <c r="C410" s="3">
        <v>256605</v>
      </c>
      <c r="D410" s="4">
        <f>(B410/C410)*1000</f>
        <v>144.59967654566358</v>
      </c>
      <c r="E410">
        <v>33391</v>
      </c>
      <c r="F410" s="14">
        <f>(B410-E410)/E410*100</f>
        <v>11.122757629301308</v>
      </c>
    </row>
    <row r="411" spans="1:6" ht="12.75">
      <c r="A411" t="s">
        <v>509</v>
      </c>
      <c r="B411">
        <v>7180</v>
      </c>
      <c r="C411" s="3">
        <v>60282</v>
      </c>
      <c r="D411" s="4">
        <f>(B411/C411)*1000</f>
        <v>119.10686440396802</v>
      </c>
      <c r="E411">
        <v>6465</v>
      </c>
      <c r="F411" s="14">
        <f>(B411-E411)/E411*100</f>
        <v>11.059551430781129</v>
      </c>
    </row>
    <row r="412" spans="1:6" ht="12.75">
      <c r="A412" t="s">
        <v>704</v>
      </c>
      <c r="B412">
        <v>23112</v>
      </c>
      <c r="C412" s="3">
        <v>253821</v>
      </c>
      <c r="D412" s="4">
        <f>(B412/C412)*1000</f>
        <v>91.05629557838003</v>
      </c>
      <c r="E412">
        <v>20825</v>
      </c>
      <c r="F412" s="14">
        <f>(B412-E412)/E412*100</f>
        <v>10.981992797118847</v>
      </c>
    </row>
    <row r="413" spans="1:6" ht="12.75">
      <c r="A413" t="s">
        <v>488</v>
      </c>
      <c r="B413">
        <v>15567</v>
      </c>
      <c r="C413" s="3">
        <v>200039</v>
      </c>
      <c r="D413" s="4">
        <f>(B413/C413)*1000</f>
        <v>77.81982513409885</v>
      </c>
      <c r="E413">
        <v>14048</v>
      </c>
      <c r="F413" s="14">
        <f>(B413-E413)/E413*100</f>
        <v>10.812927107061505</v>
      </c>
    </row>
    <row r="414" spans="1:6" ht="12.75">
      <c r="A414" t="s">
        <v>539</v>
      </c>
      <c r="B414">
        <v>4598</v>
      </c>
      <c r="C414" s="3">
        <v>38586</v>
      </c>
      <c r="D414" s="4">
        <f>(B414/C414)*1000</f>
        <v>119.16239050432799</v>
      </c>
      <c r="E414">
        <v>4155</v>
      </c>
      <c r="F414" s="14">
        <f>(B414-E414)/E414*100</f>
        <v>10.661853188929001</v>
      </c>
    </row>
    <row r="415" spans="1:6" ht="12.75">
      <c r="A415" t="s">
        <v>574</v>
      </c>
      <c r="B415">
        <v>13040</v>
      </c>
      <c r="C415" s="3">
        <v>189652</v>
      </c>
      <c r="D415" s="4">
        <f>(B415/C415)*1000</f>
        <v>68.75751376204839</v>
      </c>
      <c r="E415">
        <v>11791</v>
      </c>
      <c r="F415" s="14">
        <f>(B415-E415)/E415*100</f>
        <v>10.592825036044442</v>
      </c>
    </row>
    <row r="416" spans="1:6" ht="12.75">
      <c r="A416" t="s">
        <v>722</v>
      </c>
      <c r="B416">
        <v>6119</v>
      </c>
      <c r="C416" s="3">
        <v>91084</v>
      </c>
      <c r="D416" s="4">
        <f>(B416/C416)*1000</f>
        <v>67.17974616837205</v>
      </c>
      <c r="E416">
        <v>5537</v>
      </c>
      <c r="F416" s="14">
        <f>(B416-E416)/E416*100</f>
        <v>10.511107097706338</v>
      </c>
    </row>
    <row r="417" spans="1:6" ht="12.75">
      <c r="A417" t="s">
        <v>499</v>
      </c>
      <c r="B417">
        <v>9560</v>
      </c>
      <c r="C417" s="3">
        <v>99095</v>
      </c>
      <c r="D417" s="4">
        <f>(B417/C417)*1000</f>
        <v>96.47308138654827</v>
      </c>
      <c r="E417">
        <v>8673</v>
      </c>
      <c r="F417" s="14">
        <f>(B417-E417)/E417*100</f>
        <v>10.227141704139282</v>
      </c>
    </row>
    <row r="418" spans="1:6" ht="12.75">
      <c r="A418" t="s">
        <v>866</v>
      </c>
      <c r="B418">
        <v>10614</v>
      </c>
      <c r="C418" s="3">
        <v>124564</v>
      </c>
      <c r="D418" s="4">
        <f>(B418/C418)*1000</f>
        <v>85.20920972351561</v>
      </c>
      <c r="E418">
        <v>9647</v>
      </c>
      <c r="F418" s="14">
        <f>(B418-E418)/E418*100</f>
        <v>10.023841608790297</v>
      </c>
    </row>
    <row r="419" spans="1:6" ht="12.75">
      <c r="A419" t="s">
        <v>877</v>
      </c>
      <c r="B419">
        <v>5387</v>
      </c>
      <c r="C419" s="3">
        <v>92053</v>
      </c>
      <c r="D419" s="4">
        <f>(B419/C419)*1000</f>
        <v>58.52063485166154</v>
      </c>
      <c r="E419">
        <v>4899</v>
      </c>
      <c r="F419" s="14">
        <f>(B419-E419)/E419*100</f>
        <v>9.961216574811186</v>
      </c>
    </row>
    <row r="420" spans="1:6" ht="12.75">
      <c r="A420" t="s">
        <v>821</v>
      </c>
      <c r="B420">
        <v>3082</v>
      </c>
      <c r="C420" s="3">
        <v>98417</v>
      </c>
      <c r="D420" s="4">
        <f>(B420/C420)*1000</f>
        <v>31.31572797382566</v>
      </c>
      <c r="E420">
        <v>2807</v>
      </c>
      <c r="F420" s="14">
        <f>(B420-E420)/E420*100</f>
        <v>9.796936230851443</v>
      </c>
    </row>
    <row r="421" spans="1:6" ht="12.75">
      <c r="A421" t="s">
        <v>493</v>
      </c>
      <c r="B421">
        <v>12117</v>
      </c>
      <c r="C421" s="3">
        <v>120705</v>
      </c>
      <c r="D421" s="4">
        <f>(B421/C421)*1000</f>
        <v>100.38523673418666</v>
      </c>
      <c r="E421">
        <v>11062</v>
      </c>
      <c r="F421" s="14">
        <f>(B421-E421)/E421*100</f>
        <v>9.537154221659735</v>
      </c>
    </row>
    <row r="422" spans="1:6" ht="12.75">
      <c r="A422" t="s">
        <v>604</v>
      </c>
      <c r="B422">
        <v>12978</v>
      </c>
      <c r="C422" s="3">
        <v>132990</v>
      </c>
      <c r="D422" s="4">
        <f>(B422/C422)*1000</f>
        <v>97.58628468305888</v>
      </c>
      <c r="E422">
        <v>11851</v>
      </c>
      <c r="F422" s="14">
        <f>(B422-E422)/E422*100</f>
        <v>9.509746012994684</v>
      </c>
    </row>
    <row r="423" spans="1:6" ht="12.75">
      <c r="A423" t="s">
        <v>617</v>
      </c>
      <c r="B423">
        <v>4449</v>
      </c>
      <c r="C423" s="3">
        <v>79215</v>
      </c>
      <c r="D423" s="4">
        <f>(B423/C423)*1000</f>
        <v>56.163605377769365</v>
      </c>
      <c r="E423">
        <v>4064</v>
      </c>
      <c r="F423" s="14">
        <f>(B423-E423)/E423*100</f>
        <v>9.473425196850393</v>
      </c>
    </row>
    <row r="424" spans="1:6" ht="12.75">
      <c r="A424" t="s">
        <v>687</v>
      </c>
      <c r="B424">
        <v>7220</v>
      </c>
      <c r="C424" s="3">
        <v>150376</v>
      </c>
      <c r="D424" s="4">
        <f>(B424/C424)*1000</f>
        <v>48.01298079480768</v>
      </c>
      <c r="E424">
        <v>6597</v>
      </c>
      <c r="F424" s="14">
        <f>(B424-E424)/E424*100</f>
        <v>9.443686524177657</v>
      </c>
    </row>
    <row r="425" spans="1:6" ht="12.75">
      <c r="A425" t="s">
        <v>558</v>
      </c>
      <c r="B425">
        <v>4911</v>
      </c>
      <c r="C425" s="3">
        <v>35521</v>
      </c>
      <c r="D425" s="4">
        <f>(B425/C425)*1000</f>
        <v>138.2562427859576</v>
      </c>
      <c r="E425">
        <v>4501</v>
      </c>
      <c r="F425" s="14">
        <f>(B425-E425)/E425*100</f>
        <v>9.109086869584537</v>
      </c>
    </row>
    <row r="426" spans="1:6" ht="12.75">
      <c r="A426" t="s">
        <v>645</v>
      </c>
      <c r="B426">
        <v>11255</v>
      </c>
      <c r="C426" s="3">
        <v>153825</v>
      </c>
      <c r="D426" s="4">
        <f>(B426/C426)*1000</f>
        <v>73.1675605395742</v>
      </c>
      <c r="E426">
        <v>10331</v>
      </c>
      <c r="F426" s="14">
        <f>(B426-E426)/E426*100</f>
        <v>8.943955086632466</v>
      </c>
    </row>
    <row r="427" spans="1:6" ht="12.75">
      <c r="A427" t="s">
        <v>585</v>
      </c>
      <c r="B427">
        <v>9912</v>
      </c>
      <c r="C427" s="3">
        <v>114160</v>
      </c>
      <c r="D427" s="4">
        <f>(B427/C427)*1000</f>
        <v>86.82550805886476</v>
      </c>
      <c r="E427">
        <v>9105</v>
      </c>
      <c r="F427" s="14">
        <f>(B427-E427)/E427*100</f>
        <v>8.86326194398682</v>
      </c>
    </row>
    <row r="428" spans="1:6" ht="12.75">
      <c r="A428" t="s">
        <v>846</v>
      </c>
      <c r="B428">
        <v>4689</v>
      </c>
      <c r="C428" s="3">
        <v>93793</v>
      </c>
      <c r="D428" s="4">
        <f>(B428/C428)*1000</f>
        <v>49.993069845297626</v>
      </c>
      <c r="E428">
        <v>4309</v>
      </c>
      <c r="F428" s="14">
        <f>(B428-E428)/E428*100</f>
        <v>8.818751450452542</v>
      </c>
    </row>
    <row r="429" spans="1:6" ht="12.75">
      <c r="A429" t="s">
        <v>736</v>
      </c>
      <c r="B429">
        <v>9680</v>
      </c>
      <c r="C429" s="3">
        <v>148451</v>
      </c>
      <c r="D429" s="4">
        <f>(B429/C429)*1000</f>
        <v>65.2067012010697</v>
      </c>
      <c r="E429">
        <v>8955</v>
      </c>
      <c r="F429" s="14">
        <f>(B429-E429)/E429*100</f>
        <v>8.096035734226689</v>
      </c>
    </row>
    <row r="430" spans="1:6" ht="12.75">
      <c r="A430" t="s">
        <v>451</v>
      </c>
      <c r="B430">
        <v>7083</v>
      </c>
      <c r="C430" s="3">
        <v>53938</v>
      </c>
      <c r="D430" s="4">
        <f>(B430/C430)*1000</f>
        <v>131.31743854054656</v>
      </c>
      <c r="E430">
        <v>6557</v>
      </c>
      <c r="F430" s="14">
        <f>(B430-E430)/E430*100</f>
        <v>8.021961262772608</v>
      </c>
    </row>
    <row r="431" spans="1:6" ht="12.75">
      <c r="A431" t="s">
        <v>838</v>
      </c>
      <c r="B431">
        <v>13344</v>
      </c>
      <c r="C431" s="3">
        <v>167057</v>
      </c>
      <c r="D431" s="4">
        <f>(B431/C431)*1000</f>
        <v>79.8769282340758</v>
      </c>
      <c r="E431">
        <v>12357</v>
      </c>
      <c r="F431" s="14">
        <f>(B431-E431)/E431*100</f>
        <v>7.9873755765962615</v>
      </c>
    </row>
    <row r="432" spans="1:6" ht="12.75">
      <c r="A432" t="s">
        <v>497</v>
      </c>
      <c r="B432">
        <v>10046</v>
      </c>
      <c r="C432" s="3">
        <v>119528</v>
      </c>
      <c r="D432" s="4">
        <f>(B432/C432)*1000</f>
        <v>84.04725252660465</v>
      </c>
      <c r="E432">
        <v>9345</v>
      </c>
      <c r="F432" s="14">
        <f>(B432-E432)/E432*100</f>
        <v>7.501337613697165</v>
      </c>
    </row>
    <row r="433" spans="1:6" ht="12.75">
      <c r="A433" t="s">
        <v>479</v>
      </c>
      <c r="B433">
        <v>3920</v>
      </c>
      <c r="C433" s="3">
        <v>47564</v>
      </c>
      <c r="D433" s="4">
        <f>(B433/C433)*1000</f>
        <v>82.41527205449499</v>
      </c>
      <c r="E433">
        <v>3736</v>
      </c>
      <c r="F433" s="14">
        <f>(B433-E433)/E433*100</f>
        <v>4.925053533190578</v>
      </c>
    </row>
    <row r="434" spans="1:6" ht="12.75">
      <c r="A434" t="s">
        <v>474</v>
      </c>
      <c r="B434">
        <v>3785</v>
      </c>
      <c r="C434" s="3">
        <v>51445</v>
      </c>
      <c r="D434" s="4">
        <f>(B434/C434)*1000</f>
        <v>73.57371950626883</v>
      </c>
      <c r="E434">
        <v>3617</v>
      </c>
      <c r="F434" s="14">
        <f>(B434-E434)/E434*100</f>
        <v>4.644733204312967</v>
      </c>
    </row>
    <row r="435" spans="1:6" ht="12.75">
      <c r="A435" t="s">
        <v>478</v>
      </c>
      <c r="B435">
        <v>11762</v>
      </c>
      <c r="C435" s="3">
        <v>85300</v>
      </c>
      <c r="D435" s="4">
        <f>(B435/C435)*1000</f>
        <v>137.88980070339977</v>
      </c>
      <c r="E435">
        <v>11244</v>
      </c>
      <c r="F435" s="14">
        <f>(B435-E435)/E435*100</f>
        <v>4.606901458555674</v>
      </c>
    </row>
    <row r="436" spans="1:6" ht="12.75">
      <c r="A436" t="s">
        <v>531</v>
      </c>
      <c r="B436">
        <v>11229</v>
      </c>
      <c r="C436" s="3">
        <v>119046</v>
      </c>
      <c r="D436" s="4">
        <f>(B436/C436)*1000</f>
        <v>94.32488281840632</v>
      </c>
      <c r="E436">
        <v>10769</v>
      </c>
      <c r="F436" s="14">
        <f>(B436-E436)/E436*100</f>
        <v>4.271520104002229</v>
      </c>
    </row>
    <row r="437" spans="1:6" ht="12.75">
      <c r="A437" t="s">
        <v>483</v>
      </c>
      <c r="B437">
        <v>12523</v>
      </c>
      <c r="C437" s="3">
        <v>111892</v>
      </c>
      <c r="D437" s="4">
        <f>(B437/C437)*1000</f>
        <v>111.92042326529153</v>
      </c>
      <c r="E437">
        <v>12028</v>
      </c>
      <c r="F437" s="14">
        <f>(B437-E437)/E437*100</f>
        <v>4.115397406052544</v>
      </c>
    </row>
    <row r="438" spans="1:6" ht="12.75">
      <c r="A438" t="s">
        <v>770</v>
      </c>
      <c r="B438">
        <v>23106</v>
      </c>
      <c r="C438" s="3">
        <v>185487</v>
      </c>
      <c r="D438" s="4">
        <f>(B438/C438)*1000</f>
        <v>124.56937682964305</v>
      </c>
      <c r="E438">
        <v>22832</v>
      </c>
      <c r="F438" s="14">
        <f>(B438-E438)/E438*100</f>
        <v>1.2000700770847932</v>
      </c>
    </row>
    <row r="439" spans="1:6" ht="12.75">
      <c r="A439" t="s">
        <v>747</v>
      </c>
      <c r="B439">
        <v>23435</v>
      </c>
      <c r="C439" s="3">
        <v>316812</v>
      </c>
      <c r="D439" s="4">
        <f>(B439/C439)*1000</f>
        <v>73.97131421789578</v>
      </c>
      <c r="E439">
        <v>23642</v>
      </c>
      <c r="F439" s="14">
        <f>(B439-E439)/E439*100</f>
        <v>-0.8755604432789104</v>
      </c>
    </row>
    <row r="440" spans="1:6" ht="12.75">
      <c r="A440" t="s">
        <v>458</v>
      </c>
      <c r="B440">
        <v>8099</v>
      </c>
      <c r="C440" s="3">
        <v>120324</v>
      </c>
      <c r="D440" s="4">
        <f>(B440/C440)*1000</f>
        <v>67.30992985605532</v>
      </c>
      <c r="E440">
        <v>8217</v>
      </c>
      <c r="F440" s="14">
        <f>(B440-E440)/E440*100</f>
        <v>-1.4360472191797493</v>
      </c>
    </row>
    <row r="441" spans="1:6" ht="12.75">
      <c r="A441" t="s">
        <v>632</v>
      </c>
      <c r="B441">
        <v>9564</v>
      </c>
      <c r="C441" s="3">
        <v>113258</v>
      </c>
      <c r="D441" s="4">
        <f>(B441/C441)*1000</f>
        <v>84.44436596090343</v>
      </c>
      <c r="E441">
        <v>9960</v>
      </c>
      <c r="F441" s="14">
        <f>(B441-E441)/E441*100</f>
        <v>-3.975903614457831</v>
      </c>
    </row>
    <row r="442" ht="12.75">
      <c r="B442">
        <f>SUM(B3:B441)</f>
        <v>7881121</v>
      </c>
    </row>
    <row r="443" ht="12.75">
      <c r="E443">
        <f>SUM(E3:E441)</f>
        <v>6736608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Pohl</dc:creator>
  <cp:keywords/>
  <dc:description/>
  <cp:lastModifiedBy>klaus</cp:lastModifiedBy>
  <cp:lastPrinted>2005-04-25T11:17:20Z</cp:lastPrinted>
  <dcterms:created xsi:type="dcterms:W3CDTF">2005-04-21T15:56:32Z</dcterms:created>
  <dcterms:modified xsi:type="dcterms:W3CDTF">2005-05-27T15:09:52Z</dcterms:modified>
  <cp:category/>
  <cp:version/>
  <cp:contentType/>
  <cp:contentStatus/>
</cp:coreProperties>
</file>